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ricca/Desktop/MOBILIZE/BCT effectivness/Health Psychology/R2/"/>
    </mc:Choice>
  </mc:AlternateContent>
  <xr:revisionPtr revIDLastSave="0" documentId="13_ncr:1_{00C272EA-ED2D-FE47-BB0B-6B546DAC509A}" xr6:coauthVersionLast="47" xr6:coauthVersionMax="47" xr10:uidLastSave="{00000000-0000-0000-0000-000000000000}"/>
  <bookViews>
    <workbookView xWindow="780" yWindow="960" windowWidth="27640" windowHeight="16540" xr2:uid="{B547A732-377E-1B42-9645-B1AC03EE29A8}"/>
  </bookViews>
  <sheets>
    <sheet name="dataset_BC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Z23" i="1" l="1"/>
  <c r="FY23" i="1"/>
  <c r="FX23" i="1"/>
  <c r="FW23" i="1"/>
  <c r="FV23" i="1"/>
  <c r="FU23" i="1"/>
  <c r="FT23" i="1"/>
  <c r="FS23" i="1"/>
  <c r="FR23" i="1"/>
  <c r="FQ23" i="1"/>
  <c r="FP23" i="1"/>
  <c r="FO23" i="1"/>
  <c r="FN23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Z21" i="1"/>
  <c r="FY21" i="1"/>
  <c r="FX21" i="1"/>
  <c r="FW21" i="1"/>
  <c r="FV21" i="1"/>
  <c r="FU21" i="1"/>
  <c r="FT21" i="1"/>
  <c r="FS21" i="1"/>
  <c r="FR21" i="1"/>
  <c r="FQ21" i="1"/>
  <c r="FP21" i="1"/>
  <c r="FO21" i="1"/>
  <c r="FN21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Z17" i="1"/>
  <c r="FY17" i="1"/>
  <c r="FX17" i="1"/>
  <c r="FW17" i="1"/>
  <c r="FV17" i="1"/>
  <c r="FU17" i="1"/>
  <c r="FT17" i="1"/>
  <c r="FS17" i="1"/>
  <c r="FR17" i="1"/>
  <c r="FQ17" i="1"/>
  <c r="FP17" i="1"/>
  <c r="FO17" i="1"/>
  <c r="FN17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Z11" i="1"/>
  <c r="FY11" i="1"/>
  <c r="FX11" i="1"/>
  <c r="FW11" i="1"/>
  <c r="FV11" i="1"/>
  <c r="FU11" i="1"/>
  <c r="FT11" i="1"/>
  <c r="FS11" i="1"/>
  <c r="FR11" i="1"/>
  <c r="FQ11" i="1"/>
  <c r="FP11" i="1"/>
  <c r="FO11" i="1"/>
  <c r="FN11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Z8" i="1"/>
  <c r="FY8" i="1"/>
  <c r="FX8" i="1"/>
  <c r="FW8" i="1"/>
  <c r="FV8" i="1"/>
  <c r="FU8" i="1"/>
  <c r="FT8" i="1"/>
  <c r="FS8" i="1"/>
  <c r="FR8" i="1"/>
  <c r="FQ8" i="1"/>
  <c r="FP8" i="1"/>
  <c r="FO8" i="1"/>
  <c r="FN8" i="1"/>
  <c r="FZ7" i="1"/>
  <c r="FY7" i="1"/>
  <c r="FX7" i="1"/>
  <c r="FW7" i="1"/>
  <c r="FV7" i="1"/>
  <c r="FU7" i="1"/>
  <c r="FT7" i="1"/>
  <c r="FS7" i="1"/>
  <c r="FR7" i="1"/>
  <c r="FQ7" i="1"/>
  <c r="FP7" i="1"/>
  <c r="FO7" i="1"/>
  <c r="FN7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  <c r="FZ4" i="1"/>
  <c r="FY4" i="1"/>
  <c r="FX4" i="1"/>
  <c r="FW4" i="1"/>
  <c r="FV4" i="1"/>
  <c r="FU4" i="1"/>
  <c r="FT4" i="1"/>
  <c r="FS4" i="1"/>
  <c r="FR4" i="1"/>
  <c r="FQ4" i="1"/>
  <c r="FP4" i="1"/>
  <c r="FO4" i="1"/>
  <c r="FN4" i="1"/>
  <c r="FZ3" i="1"/>
  <c r="FY3" i="1"/>
  <c r="FX3" i="1"/>
  <c r="FW3" i="1"/>
  <c r="FV3" i="1"/>
  <c r="FU3" i="1"/>
  <c r="FT3" i="1"/>
  <c r="FS3" i="1"/>
  <c r="FR3" i="1"/>
  <c r="FQ3" i="1"/>
  <c r="FP3" i="1"/>
  <c r="FO3" i="1"/>
  <c r="FN3" i="1"/>
  <c r="FZ2" i="1"/>
  <c r="FY2" i="1"/>
  <c r="FX2" i="1"/>
  <c r="FW2" i="1"/>
  <c r="FV2" i="1"/>
  <c r="FU2" i="1"/>
  <c r="FT2" i="1"/>
  <c r="FS2" i="1"/>
  <c r="FR2" i="1"/>
  <c r="FQ2" i="1"/>
  <c r="FP2" i="1"/>
  <c r="FO2" i="1"/>
  <c r="FN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tc={766B74D0-02D5-7F4E-9F35-DA6963B0A534}</author>
  </authors>
  <commentList>
    <comment ref="BN22" authorId="0" shapeId="0" xr:uid="{766B74D0-02D5-7F4E-9F35-DA6963B0A534}">
      <text>
        <t>[Threaded comment]
Your version of Excel allows you to read this threaded comment; however, any edits to it will get removed if the file is opened in a newer version of Excel. Learn more: https://go.microsoft.com/fwlink/?linkid=870924
Comment:
    converted from appendix table from feet to mt</t>
      </text>
    </comment>
  </commentList>
</comments>
</file>

<file path=xl/sharedStrings.xml><?xml version="1.0" encoding="utf-8"?>
<sst xmlns="http://schemas.openxmlformats.org/spreadsheetml/2006/main" count="389" uniqueCount="255">
  <si>
    <t>Author</t>
  </si>
  <si>
    <t>Year</t>
  </si>
  <si>
    <t>Country</t>
  </si>
  <si>
    <t>KOA_HOA_proportion</t>
  </si>
  <si>
    <t>Hypertension_proportion</t>
  </si>
  <si>
    <t>T2DM_proportion</t>
  </si>
  <si>
    <t>Dep_proportion</t>
  </si>
  <si>
    <t>HF_IHD_proportion</t>
  </si>
  <si>
    <t>COPD_proportion</t>
  </si>
  <si>
    <t>Age_mean</t>
  </si>
  <si>
    <t>%_female</t>
  </si>
  <si>
    <t>BMI</t>
  </si>
  <si>
    <t>Exercise_vs_pa</t>
  </si>
  <si>
    <t>Components of intervention</t>
  </si>
  <si>
    <t>Freq_sessions_t/w</t>
  </si>
  <si>
    <t>MoD</t>
  </si>
  <si>
    <t>Mode_delivery</t>
  </si>
  <si>
    <t>Setting_interv</t>
  </si>
  <si>
    <t>Timepoint</t>
  </si>
  <si>
    <t>Weeks_PR</t>
  </si>
  <si>
    <t>n_oPA_IG</t>
  </si>
  <si>
    <t>n_oPA_CG</t>
  </si>
  <si>
    <t>mean_int_oPA</t>
  </si>
  <si>
    <t>SD_int_oPA</t>
  </si>
  <si>
    <t>mean_con_oPA</t>
  </si>
  <si>
    <t>SD_con_oPA</t>
  </si>
  <si>
    <t>outcome_description_oPA</t>
  </si>
  <si>
    <t>n_WL_IG</t>
  </si>
  <si>
    <t>n_WLA_CG</t>
  </si>
  <si>
    <t>mean_int_WL</t>
  </si>
  <si>
    <t>SD_int_WL</t>
  </si>
  <si>
    <t>mean_con_WL</t>
  </si>
  <si>
    <t>SD_con_WL</t>
  </si>
  <si>
    <t>outcome_description_WL</t>
  </si>
  <si>
    <t>n_PF_IG</t>
  </si>
  <si>
    <t>n_PF_CG</t>
  </si>
  <si>
    <t>mean_int_PF</t>
  </si>
  <si>
    <t>SD_int_PF</t>
  </si>
  <si>
    <t>mean_con_PF</t>
  </si>
  <si>
    <t>SD_con_PF</t>
  </si>
  <si>
    <t>outcome_description_PF</t>
  </si>
  <si>
    <t>n_HRQL_IG</t>
  </si>
  <si>
    <t>n_HRQL_CG</t>
  </si>
  <si>
    <t>mean_int_HRQL</t>
  </si>
  <si>
    <t>SD_int_HRQL</t>
  </si>
  <si>
    <t>mean_con_HRQL</t>
  </si>
  <si>
    <t>SD_con_HRQL</t>
  </si>
  <si>
    <t>outcome_description_HRQL</t>
  </si>
  <si>
    <t>n_DEP_IG</t>
  </si>
  <si>
    <t>n_DEP_CG</t>
  </si>
  <si>
    <t>mean_int_DEP</t>
  </si>
  <si>
    <t>SD_int_DEP</t>
  </si>
  <si>
    <t>mean_con_DEP</t>
  </si>
  <si>
    <t>SD_con_DEP</t>
  </si>
  <si>
    <t>outcome_description_DEP</t>
  </si>
  <si>
    <t>depression_severity_0_100</t>
  </si>
  <si>
    <t>n_ANX_IG</t>
  </si>
  <si>
    <t>n_ANX_CG</t>
  </si>
  <si>
    <t>mean_int_ANX</t>
  </si>
  <si>
    <t>SD_int_ANX</t>
  </si>
  <si>
    <t>mean_con_ANX</t>
  </si>
  <si>
    <t>SD_con_ANX</t>
  </si>
  <si>
    <t>outcome_description_ANX</t>
  </si>
  <si>
    <t>n_IG_PAPF</t>
  </si>
  <si>
    <t>n_CG_PAPF</t>
  </si>
  <si>
    <t>mean_IG_PAPF</t>
  </si>
  <si>
    <t>SD_IG_PAPF</t>
  </si>
  <si>
    <t>mean_CG_PAPF</t>
  </si>
  <si>
    <t>SD_CG_PAPF</t>
  </si>
  <si>
    <t>PAPF_Outcome_description</t>
  </si>
  <si>
    <t>s_n_HRQL_IG</t>
  </si>
  <si>
    <t>s_n_HRQL_CG</t>
  </si>
  <si>
    <t>s_mean_int_HRQL</t>
  </si>
  <si>
    <t>s_SD_int_HRQL</t>
  </si>
  <si>
    <t>s_mean_con_HRQL</t>
  </si>
  <si>
    <t>s_SD_con_HRQL</t>
  </si>
  <si>
    <t>s_outcome_description_HRQL</t>
  </si>
  <si>
    <t>BCT_01_01</t>
  </si>
  <si>
    <t>BCT_01_02</t>
  </si>
  <si>
    <t>BCT_01_03</t>
  </si>
  <si>
    <t>BCT_01_04</t>
  </si>
  <si>
    <t>BCT_01_05</t>
  </si>
  <si>
    <t>BCT_01_06</t>
  </si>
  <si>
    <t>BCT_01_07</t>
  </si>
  <si>
    <t>BCT_01_08</t>
  </si>
  <si>
    <t>BCT_01_09</t>
  </si>
  <si>
    <t>BCT_02_01</t>
  </si>
  <si>
    <t>BCT_02_02</t>
  </si>
  <si>
    <t>BCT_02_03</t>
  </si>
  <si>
    <t>BCT_02_04</t>
  </si>
  <si>
    <t>BCT_02_05</t>
  </si>
  <si>
    <t>BCT_02_06</t>
  </si>
  <si>
    <t>BCT_02_07</t>
  </si>
  <si>
    <t>BCT_03_01</t>
  </si>
  <si>
    <t>BCT_03_02</t>
  </si>
  <si>
    <t>BCT_03_03</t>
  </si>
  <si>
    <t>BCT_04_01</t>
  </si>
  <si>
    <t>BCT_04_02</t>
  </si>
  <si>
    <t>BCT_04_03</t>
  </si>
  <si>
    <t>BCT_04_04</t>
  </si>
  <si>
    <t>BCT_05_01</t>
  </si>
  <si>
    <t>BCT_05_02</t>
  </si>
  <si>
    <t>BCT_05_03</t>
  </si>
  <si>
    <t>BCT_05_05</t>
  </si>
  <si>
    <t>BCT_05_06</t>
  </si>
  <si>
    <t>BCT_06_01</t>
  </si>
  <si>
    <t>BCT_06_02</t>
  </si>
  <si>
    <t>BCT_06_03</t>
  </si>
  <si>
    <t>BCT_07_01</t>
  </si>
  <si>
    <t>BCT_07_02</t>
  </si>
  <si>
    <t>BCT_07_03</t>
  </si>
  <si>
    <t>BCT_07_04</t>
  </si>
  <si>
    <t>BCT_07_05</t>
  </si>
  <si>
    <t>BCT_07_06</t>
  </si>
  <si>
    <t>BCT_07_07</t>
  </si>
  <si>
    <t>BCT_07_08</t>
  </si>
  <si>
    <t>BCT_08_01</t>
  </si>
  <si>
    <t>BCT_08_02</t>
  </si>
  <si>
    <t>BCT_08_03</t>
  </si>
  <si>
    <t>BCT_08_04</t>
  </si>
  <si>
    <t>BCT_08_05</t>
  </si>
  <si>
    <t>BCT_08_06</t>
  </si>
  <si>
    <t>BCT_08_07</t>
  </si>
  <si>
    <t>BCT_09_01</t>
  </si>
  <si>
    <t>BCT_09_02</t>
  </si>
  <si>
    <t>BCT_09_03</t>
  </si>
  <si>
    <t>BCT_10_01</t>
  </si>
  <si>
    <t>BCT_10_02</t>
  </si>
  <si>
    <t>BCT_10_03</t>
  </si>
  <si>
    <t>BCT_10_04</t>
  </si>
  <si>
    <t>BCT_10_05</t>
  </si>
  <si>
    <t>BCT_10_06</t>
  </si>
  <si>
    <t>BCT_10_07</t>
  </si>
  <si>
    <t>BCT_10_08</t>
  </si>
  <si>
    <t>BCT_10_09</t>
  </si>
  <si>
    <t>BCT_10_10</t>
  </si>
  <si>
    <t>BCT_10_11</t>
  </si>
  <si>
    <t>BCT_11_01</t>
  </si>
  <si>
    <t>BCT_11_02</t>
  </si>
  <si>
    <t>BCT_11_03</t>
  </si>
  <si>
    <t>BCT_11_04</t>
  </si>
  <si>
    <t>BCT_12_01</t>
  </si>
  <si>
    <t>BCT_12_02</t>
  </si>
  <si>
    <t>BCT_12_03</t>
  </si>
  <si>
    <t>BCT_12_04</t>
  </si>
  <si>
    <t>BCT_12_05</t>
  </si>
  <si>
    <t>BCT_12_06</t>
  </si>
  <si>
    <t>BCT_13_01</t>
  </si>
  <si>
    <t>BCT_13_02</t>
  </si>
  <si>
    <t>BCT_13_03</t>
  </si>
  <si>
    <t>BCT_13_04</t>
  </si>
  <si>
    <t>BCT_13_05</t>
  </si>
  <si>
    <t>BCT_14_01</t>
  </si>
  <si>
    <t>BCT_14_02</t>
  </si>
  <si>
    <t>BCT_14_03</t>
  </si>
  <si>
    <t>BCT_14_04</t>
  </si>
  <si>
    <t>BCT_14_05</t>
  </si>
  <si>
    <t>BCT_14_06</t>
  </si>
  <si>
    <t>BCT_14_07</t>
  </si>
  <si>
    <t>BCT_14_08</t>
  </si>
  <si>
    <t>BCT_14_09</t>
  </si>
  <si>
    <t>BCT_14_10</t>
  </si>
  <si>
    <t>BCT_15_01</t>
  </si>
  <si>
    <t>BCT_15_02</t>
  </si>
  <si>
    <t>BCT_15_03</t>
  </si>
  <si>
    <t>BCT_15_04</t>
  </si>
  <si>
    <t>BCT_16_01</t>
  </si>
  <si>
    <t>BCT_16_02</t>
  </si>
  <si>
    <t>BCT_16_03</t>
  </si>
  <si>
    <t>BCT _TOTAL</t>
  </si>
  <si>
    <t>BCT_01_tot</t>
  </si>
  <si>
    <t>BCT_02_tot</t>
  </si>
  <si>
    <t>BCT_03_tot</t>
  </si>
  <si>
    <t>BCT_04_tot</t>
  </si>
  <si>
    <t>BCT_05_tot</t>
  </si>
  <si>
    <t>BCT_06_tot</t>
  </si>
  <si>
    <t>BCT_07_tot</t>
  </si>
  <si>
    <t>BCT_08_tot</t>
  </si>
  <si>
    <t>BCT_09_tot</t>
  </si>
  <si>
    <t>BCT_11_tot</t>
  </si>
  <si>
    <t>BCT_12_tot</t>
  </si>
  <si>
    <t>BCT_13_tot</t>
  </si>
  <si>
    <t>Koukouvou 2004</t>
  </si>
  <si>
    <t>Greece</t>
  </si>
  <si>
    <t>Exercise</t>
  </si>
  <si>
    <t>Group</t>
  </si>
  <si>
    <t>Fitness centres</t>
  </si>
  <si>
    <t>METs</t>
  </si>
  <si>
    <t>QLI</t>
  </si>
  <si>
    <t>BDI</t>
  </si>
  <si>
    <t>HADS-A</t>
  </si>
  <si>
    <t>Kulcu 2007</t>
  </si>
  <si>
    <t>Turkey</t>
  </si>
  <si>
    <t>1 to 1</t>
  </si>
  <si>
    <t>Hospital (cardio pulmonary rehabilitation clinic)</t>
  </si>
  <si>
    <t>Hacettepe Quality of Life Questionnaire</t>
  </si>
  <si>
    <t>TRAI</t>
  </si>
  <si>
    <t>Gary 2010a</t>
  </si>
  <si>
    <t>USA</t>
  </si>
  <si>
    <t>Exercise + Education</t>
  </si>
  <si>
    <t>1 to 1 and self-help</t>
  </si>
  <si>
    <t>Home</t>
  </si>
  <si>
    <t>6MWT</t>
  </si>
  <si>
    <t>MLHFQ</t>
  </si>
  <si>
    <t>HAM-D</t>
  </si>
  <si>
    <t>Gary 2010b</t>
  </si>
  <si>
    <t>Exercise + Education + CBT</t>
  </si>
  <si>
    <t>Katon 2010</t>
  </si>
  <si>
    <t>Self-care + pharmacology</t>
  </si>
  <si>
    <t>Clinic</t>
  </si>
  <si>
    <t>QoL 10 scale (10 highest)</t>
  </si>
  <si>
    <t>SCL-20</t>
  </si>
  <si>
    <t>Piette 2011</t>
  </si>
  <si>
    <t>CBT + Usual care</t>
  </si>
  <si>
    <t xml:space="preserve">Home  </t>
  </si>
  <si>
    <t>Step counts</t>
  </si>
  <si>
    <t>SF-12 PF</t>
  </si>
  <si>
    <t>SF-12 pcs</t>
  </si>
  <si>
    <t>SF-12</t>
  </si>
  <si>
    <t>SF-12 mcs</t>
  </si>
  <si>
    <t>Åsa 2012</t>
  </si>
  <si>
    <t>Sweden</t>
  </si>
  <si>
    <t>Centre based</t>
  </si>
  <si>
    <t>LHFQ</t>
  </si>
  <si>
    <t>HAD-D</t>
  </si>
  <si>
    <t>HAD-A</t>
  </si>
  <si>
    <t>Lynch 2014</t>
  </si>
  <si>
    <t>Nutrition + behavioral skills training + social support</t>
  </si>
  <si>
    <t>1 to 1 and Group</t>
  </si>
  <si>
    <t>Home + clinic</t>
  </si>
  <si>
    <t>-1.8 (-4.3 to 0.8) Kg in favour of the IG</t>
  </si>
  <si>
    <t>Pibernik-Okanović 2015</t>
  </si>
  <si>
    <t>Croatia</t>
  </si>
  <si>
    <t>Tertiary diabetes clinic</t>
  </si>
  <si>
    <t>CES-D</t>
  </si>
  <si>
    <t>Keihani 2015</t>
  </si>
  <si>
    <t>Iran</t>
  </si>
  <si>
    <t>SF-36 PF</t>
  </si>
  <si>
    <t>BDI-Anxiety</t>
  </si>
  <si>
    <t>SF-36PF</t>
  </si>
  <si>
    <t>Dunbar 2015</t>
  </si>
  <si>
    <t>Integrated HF-DM Self-Care Group</t>
  </si>
  <si>
    <t>EQ-5D</t>
  </si>
  <si>
    <t>Freedland 2015</t>
  </si>
  <si>
    <t>Actigraph 7 day</t>
  </si>
  <si>
    <t>BDI-II</t>
  </si>
  <si>
    <t>Schneider 2016</t>
  </si>
  <si>
    <t>University</t>
  </si>
  <si>
    <t>Huang 2016</t>
  </si>
  <si>
    <t>Taiwan</t>
  </si>
  <si>
    <t>Motivation enhancement therapy (MET) + CBT</t>
  </si>
  <si>
    <t>de Groot 2019a</t>
  </si>
  <si>
    <t>Group and self-help</t>
  </si>
  <si>
    <t>de Groot 2019b</t>
  </si>
  <si>
    <t>Exercise + Education  + CBT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</si>
</sst>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5"/>
      <name val="Calibri"/>
      <family val="2"/>
      <scheme val="minor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essio Bricca" id="{7B02F599-53AF-0346-8703-68CFF23A57A1}" userId="S::abricca@health.sdu.dk::b70fe796-6b44-4896-9753-a594034a996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N22" dT="2020-02-10T16:14:15.11" personId="{7B02F599-53AF-0346-8703-68CFF23A57A1}" id="{766B74D0-02D5-7F4E-9F35-DA6963B0A534}">
    <text>converted from appendix table from feet to mt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6646-B54D-804B-8F90-874031252729}">
  <dimension ref="A1:FZ23"/>
  <sheetViews>
    <sheetView tabSelected="1" workbookViewId="0">
      <selection activeCell="E5" sqref="E5"/>
    </sheetView>
  </sheetViews>
  <sheetFormatPr baseColWidth="10" defaultRowHeight="16" x14ac:dyDescent="0.2"/>
  <cols>
    <col min="1" max="16384" width="10.83203125" style="4"/>
  </cols>
  <sheetData>
    <row r="1" spans="1:18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3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150</v>
      </c>
      <c r="EV1" s="2" t="s">
        <v>151</v>
      </c>
      <c r="EW1" s="2" t="s">
        <v>152</v>
      </c>
      <c r="EX1" s="2" t="s">
        <v>153</v>
      </c>
      <c r="EY1" s="2" t="s">
        <v>154</v>
      </c>
      <c r="EZ1" s="2" t="s">
        <v>155</v>
      </c>
      <c r="FA1" s="2" t="s">
        <v>156</v>
      </c>
      <c r="FB1" s="2" t="s">
        <v>157</v>
      </c>
      <c r="FC1" s="2" t="s">
        <v>158</v>
      </c>
      <c r="FD1" s="2" t="s">
        <v>159</v>
      </c>
      <c r="FE1" s="2" t="s">
        <v>160</v>
      </c>
      <c r="FF1" s="2" t="s">
        <v>161</v>
      </c>
      <c r="FG1" s="2" t="s">
        <v>162</v>
      </c>
      <c r="FH1" s="2" t="s">
        <v>163</v>
      </c>
      <c r="FI1" s="2" t="s">
        <v>164</v>
      </c>
      <c r="FJ1" s="2" t="s">
        <v>165</v>
      </c>
      <c r="FK1" s="2" t="s">
        <v>166</v>
      </c>
      <c r="FL1" s="2" t="s">
        <v>167</v>
      </c>
      <c r="FM1" s="2" t="s">
        <v>168</v>
      </c>
      <c r="FN1" s="2" t="s">
        <v>169</v>
      </c>
      <c r="FO1" s="2" t="s">
        <v>170</v>
      </c>
      <c r="FP1" s="2" t="s">
        <v>171</v>
      </c>
      <c r="FQ1" s="2" t="s">
        <v>172</v>
      </c>
      <c r="FR1" s="2" t="s">
        <v>173</v>
      </c>
      <c r="FS1" s="2" t="s">
        <v>174</v>
      </c>
      <c r="FT1" s="2" t="s">
        <v>175</v>
      </c>
      <c r="FU1" s="2" t="s">
        <v>176</v>
      </c>
      <c r="FV1" s="2" t="s">
        <v>177</v>
      </c>
      <c r="FW1" s="2" t="s">
        <v>178</v>
      </c>
      <c r="FX1" s="2" t="s">
        <v>179</v>
      </c>
      <c r="FY1" s="2" t="s">
        <v>180</v>
      </c>
      <c r="FZ1" s="2" t="s">
        <v>181</v>
      </c>
    </row>
    <row r="2" spans="1:182" ht="34" x14ac:dyDescent="0.2">
      <c r="A2" s="5" t="s">
        <v>182</v>
      </c>
      <c r="B2" s="6">
        <v>2004</v>
      </c>
      <c r="C2" s="4" t="s">
        <v>183</v>
      </c>
      <c r="D2" s="4">
        <v>0</v>
      </c>
      <c r="E2" s="7">
        <v>12</v>
      </c>
      <c r="F2" s="4">
        <v>0</v>
      </c>
      <c r="G2" s="4">
        <v>100</v>
      </c>
      <c r="H2" s="4">
        <v>100</v>
      </c>
      <c r="I2" s="4">
        <v>0</v>
      </c>
      <c r="J2" s="4">
        <v>52</v>
      </c>
      <c r="K2" s="4">
        <v>0</v>
      </c>
      <c r="L2" s="4">
        <v>28.1</v>
      </c>
      <c r="M2" s="4">
        <v>1</v>
      </c>
      <c r="N2" s="4" t="s">
        <v>184</v>
      </c>
      <c r="O2" s="4">
        <v>4</v>
      </c>
      <c r="P2" s="4">
        <v>1</v>
      </c>
      <c r="Q2" s="4" t="s">
        <v>185</v>
      </c>
      <c r="R2" s="4" t="s">
        <v>186</v>
      </c>
      <c r="S2" s="4">
        <v>1</v>
      </c>
      <c r="T2" s="4">
        <v>26</v>
      </c>
      <c r="U2" s="4">
        <v>16</v>
      </c>
      <c r="V2" s="4">
        <v>10</v>
      </c>
      <c r="W2" s="4">
        <v>12.8</v>
      </c>
      <c r="X2" s="4">
        <v>2.5</v>
      </c>
      <c r="Y2" s="4">
        <v>9.5</v>
      </c>
      <c r="Z2" s="4">
        <v>1.2</v>
      </c>
      <c r="AA2" s="4" t="s">
        <v>187</v>
      </c>
      <c r="AB2" s="4">
        <v>16</v>
      </c>
      <c r="AC2" s="4">
        <v>10</v>
      </c>
      <c r="AD2" s="4">
        <v>27.4</v>
      </c>
      <c r="AE2" s="4">
        <v>4.2</v>
      </c>
      <c r="AF2" s="4">
        <v>28</v>
      </c>
      <c r="AG2" s="4">
        <v>4.3</v>
      </c>
      <c r="AH2" s="4" t="s">
        <v>11</v>
      </c>
      <c r="AP2" s="4">
        <v>16</v>
      </c>
      <c r="AQ2" s="7">
        <v>10</v>
      </c>
      <c r="AR2" s="8">
        <v>9.1</v>
      </c>
      <c r="AS2" s="8">
        <v>1.1000000000000001</v>
      </c>
      <c r="AT2" s="8">
        <v>7.1</v>
      </c>
      <c r="AU2" s="4">
        <v>1.1000000000000001</v>
      </c>
      <c r="AV2" s="4" t="s">
        <v>188</v>
      </c>
      <c r="AW2" s="4">
        <v>16</v>
      </c>
      <c r="AX2" s="4">
        <v>10</v>
      </c>
      <c r="AY2" s="4">
        <v>13.1</v>
      </c>
      <c r="AZ2" s="4">
        <v>3.13</v>
      </c>
      <c r="BA2" s="4">
        <v>18.8</v>
      </c>
      <c r="BB2" s="4">
        <v>5.0999999999999996</v>
      </c>
      <c r="BC2" s="4" t="s">
        <v>189</v>
      </c>
      <c r="BD2" s="4">
        <v>29</v>
      </c>
      <c r="BE2" s="4">
        <v>16</v>
      </c>
      <c r="BF2" s="4">
        <v>10</v>
      </c>
      <c r="BG2" s="4">
        <v>9.1199999999999992</v>
      </c>
      <c r="BH2" s="4">
        <v>1.9</v>
      </c>
      <c r="BI2" s="4">
        <v>14</v>
      </c>
      <c r="BJ2" s="4">
        <v>3.7</v>
      </c>
      <c r="BK2" s="4" t="s">
        <v>190</v>
      </c>
      <c r="BL2" s="4">
        <v>16</v>
      </c>
      <c r="BM2" s="4">
        <v>10</v>
      </c>
      <c r="BN2" s="4">
        <v>12.8</v>
      </c>
      <c r="BO2" s="4">
        <v>2.5</v>
      </c>
      <c r="BP2" s="4">
        <v>9.5</v>
      </c>
      <c r="BQ2" s="4">
        <v>1.2</v>
      </c>
      <c r="BR2" s="4" t="s">
        <v>187</v>
      </c>
      <c r="BS2" s="4">
        <v>16</v>
      </c>
      <c r="BT2" s="7">
        <v>10</v>
      </c>
      <c r="BU2" s="8">
        <v>9.1</v>
      </c>
      <c r="BV2" s="8">
        <v>1.1000000000000001</v>
      </c>
      <c r="BW2" s="8">
        <v>7.1</v>
      </c>
      <c r="BX2" s="4">
        <v>1.1000000000000001</v>
      </c>
      <c r="BY2" s="4" t="s">
        <v>188</v>
      </c>
      <c r="BZ2" s="4">
        <v>0</v>
      </c>
      <c r="CA2" s="4">
        <v>0</v>
      </c>
      <c r="CB2" s="4">
        <v>0</v>
      </c>
      <c r="CC2" s="4">
        <v>1</v>
      </c>
      <c r="CD2" s="4">
        <v>0</v>
      </c>
      <c r="CE2" s="4">
        <v>0</v>
      </c>
      <c r="CF2" s="4">
        <v>0</v>
      </c>
      <c r="CG2" s="4">
        <v>0</v>
      </c>
      <c r="CH2" s="4">
        <v>0</v>
      </c>
      <c r="CI2" s="4">
        <v>0</v>
      </c>
      <c r="CJ2" s="4">
        <v>0</v>
      </c>
      <c r="CK2" s="4">
        <v>0</v>
      </c>
      <c r="CL2" s="4">
        <v>1</v>
      </c>
      <c r="CM2" s="4">
        <v>0</v>
      </c>
      <c r="CN2" s="4">
        <v>0</v>
      </c>
      <c r="CO2" s="4">
        <v>0</v>
      </c>
      <c r="CP2" s="4">
        <v>0</v>
      </c>
      <c r="CQ2" s="4">
        <v>0</v>
      </c>
      <c r="CR2" s="4">
        <v>0</v>
      </c>
      <c r="CS2" s="4">
        <v>1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1</v>
      </c>
      <c r="DC2" s="4">
        <v>0</v>
      </c>
      <c r="DD2" s="4">
        <v>0</v>
      </c>
      <c r="DE2" s="4">
        <v>0</v>
      </c>
      <c r="DF2" s="4">
        <v>0</v>
      </c>
      <c r="DG2" s="4">
        <v>0</v>
      </c>
      <c r="DH2" s="4">
        <v>0</v>
      </c>
      <c r="DI2" s="4">
        <v>0</v>
      </c>
      <c r="DJ2" s="4">
        <v>0</v>
      </c>
      <c r="DK2" s="4">
        <v>0</v>
      </c>
      <c r="DL2" s="4">
        <v>0</v>
      </c>
      <c r="DM2" s="4">
        <v>1</v>
      </c>
      <c r="DN2" s="4">
        <v>0</v>
      </c>
      <c r="DO2" s="4">
        <v>0</v>
      </c>
      <c r="DP2" s="4">
        <v>0</v>
      </c>
      <c r="DQ2" s="4">
        <v>0</v>
      </c>
      <c r="DR2" s="4">
        <v>0</v>
      </c>
      <c r="DS2" s="4">
        <v>1</v>
      </c>
      <c r="DT2" s="4">
        <v>0</v>
      </c>
      <c r="DU2" s="4">
        <v>0</v>
      </c>
      <c r="DV2" s="4">
        <v>0</v>
      </c>
      <c r="DW2" s="4">
        <v>0</v>
      </c>
      <c r="DX2" s="4">
        <v>0</v>
      </c>
      <c r="DY2" s="4">
        <v>0</v>
      </c>
      <c r="DZ2" s="4">
        <v>0</v>
      </c>
      <c r="EA2" s="4">
        <v>0</v>
      </c>
      <c r="EB2" s="4">
        <v>0</v>
      </c>
      <c r="EC2" s="4">
        <v>0</v>
      </c>
      <c r="ED2" s="4">
        <v>0</v>
      </c>
      <c r="EE2" s="4">
        <v>0</v>
      </c>
      <c r="EF2" s="4">
        <v>0</v>
      </c>
      <c r="EG2" s="4">
        <v>0</v>
      </c>
      <c r="EH2" s="4">
        <v>0</v>
      </c>
      <c r="EI2" s="4">
        <v>0</v>
      </c>
      <c r="EJ2" s="4">
        <v>0</v>
      </c>
      <c r="EK2" s="4">
        <v>0</v>
      </c>
      <c r="EL2" s="4">
        <v>0</v>
      </c>
      <c r="EM2" s="4">
        <v>0</v>
      </c>
      <c r="EN2" s="4">
        <v>0</v>
      </c>
      <c r="EO2" s="4">
        <v>0</v>
      </c>
      <c r="EP2" s="4">
        <v>0</v>
      </c>
      <c r="EQ2" s="4">
        <v>0</v>
      </c>
      <c r="ER2" s="4">
        <v>0</v>
      </c>
      <c r="ES2" s="4">
        <v>0</v>
      </c>
      <c r="ET2" s="4">
        <v>0</v>
      </c>
      <c r="EU2" s="4">
        <v>0</v>
      </c>
      <c r="EV2" s="4">
        <v>0</v>
      </c>
      <c r="EW2" s="4">
        <v>0</v>
      </c>
      <c r="EX2" s="4">
        <v>0</v>
      </c>
      <c r="EY2" s="4">
        <v>0</v>
      </c>
      <c r="EZ2" s="4">
        <v>0</v>
      </c>
      <c r="FA2" s="4">
        <v>0</v>
      </c>
      <c r="FB2" s="4">
        <v>0</v>
      </c>
      <c r="FC2" s="4">
        <v>0</v>
      </c>
      <c r="FD2" s="4">
        <v>0</v>
      </c>
      <c r="FE2" s="4">
        <v>0</v>
      </c>
      <c r="FF2" s="4">
        <v>0</v>
      </c>
      <c r="FG2" s="4">
        <v>0</v>
      </c>
      <c r="FH2" s="4">
        <v>0</v>
      </c>
      <c r="FI2" s="4">
        <v>0</v>
      </c>
      <c r="FJ2" s="4">
        <v>0</v>
      </c>
      <c r="FK2" s="4">
        <v>0</v>
      </c>
      <c r="FL2" s="4">
        <v>0</v>
      </c>
      <c r="FM2" s="4">
        <v>0</v>
      </c>
      <c r="FN2" s="4">
        <f>SUM(BZ2:FM2)</f>
        <v>6</v>
      </c>
      <c r="FO2" s="4">
        <f>SUM(BZ2:CH2)</f>
        <v>1</v>
      </c>
      <c r="FP2" s="4">
        <f>SUM(CI2:CO2)</f>
        <v>1</v>
      </c>
      <c r="FQ2" s="4">
        <f>SUM(CP2:CR2)</f>
        <v>0</v>
      </c>
      <c r="FR2" s="4">
        <f>SUM(CS2:CV2)</f>
        <v>1</v>
      </c>
      <c r="FS2" s="4">
        <f>SUM(CW2:DA2)</f>
        <v>0</v>
      </c>
      <c r="FT2" s="4">
        <f>SUM(DB2:DD2)</f>
        <v>1</v>
      </c>
      <c r="FU2" s="4">
        <f>SUM(DE2:DL2)</f>
        <v>0</v>
      </c>
      <c r="FV2" s="4">
        <f>SUM(DM2:DS2)</f>
        <v>2</v>
      </c>
      <c r="FW2" s="4">
        <f>SUM(DT2:DV2)</f>
        <v>0</v>
      </c>
      <c r="FX2" s="4">
        <f>SUM(EH2:EK2)</f>
        <v>0</v>
      </c>
      <c r="FY2" s="4">
        <f>SUM(EL2:EQ2)</f>
        <v>0</v>
      </c>
      <c r="FZ2" s="4">
        <f>SUM(ER2:EV2)</f>
        <v>0</v>
      </c>
    </row>
    <row r="3" spans="1:182" x14ac:dyDescent="0.2">
      <c r="A3" s="9" t="s">
        <v>191</v>
      </c>
      <c r="B3" s="4">
        <v>2007</v>
      </c>
      <c r="C3" s="4" t="s">
        <v>192</v>
      </c>
      <c r="D3" s="4">
        <v>0</v>
      </c>
      <c r="E3" s="7">
        <v>0</v>
      </c>
      <c r="F3" s="4">
        <v>0</v>
      </c>
      <c r="G3" s="4">
        <v>100</v>
      </c>
      <c r="H3" s="4">
        <v>100</v>
      </c>
      <c r="I3" s="4">
        <v>0</v>
      </c>
      <c r="J3" s="4">
        <v>59</v>
      </c>
      <c r="K3" s="4">
        <v>27</v>
      </c>
      <c r="M3" s="4">
        <v>1</v>
      </c>
      <c r="N3" s="4" t="s">
        <v>184</v>
      </c>
      <c r="O3" s="4">
        <v>3</v>
      </c>
      <c r="P3" s="4">
        <v>0</v>
      </c>
      <c r="Q3" s="10" t="s">
        <v>193</v>
      </c>
      <c r="R3" s="4" t="s">
        <v>194</v>
      </c>
      <c r="S3" s="4">
        <v>1</v>
      </c>
      <c r="T3" s="4">
        <v>8</v>
      </c>
      <c r="U3" s="4">
        <v>23</v>
      </c>
      <c r="V3" s="4">
        <v>21</v>
      </c>
      <c r="W3" s="4">
        <v>7.2</v>
      </c>
      <c r="X3" s="4">
        <v>2.8</v>
      </c>
      <c r="Y3" s="4">
        <v>6.5</v>
      </c>
      <c r="Z3" s="4">
        <v>1.4</v>
      </c>
      <c r="AA3" s="4" t="s">
        <v>187</v>
      </c>
      <c r="AP3" s="4">
        <v>23</v>
      </c>
      <c r="AQ3" s="7">
        <v>21</v>
      </c>
      <c r="AR3" s="8">
        <v>128.9</v>
      </c>
      <c r="AS3" s="8">
        <v>12</v>
      </c>
      <c r="AT3" s="8">
        <v>125.3</v>
      </c>
      <c r="AU3" s="4">
        <v>17.600000000000001</v>
      </c>
      <c r="AV3" s="4" t="s">
        <v>195</v>
      </c>
      <c r="AW3" s="4">
        <v>23</v>
      </c>
      <c r="AX3" s="4">
        <v>21</v>
      </c>
      <c r="AY3" s="4">
        <v>13.5</v>
      </c>
      <c r="AZ3" s="4">
        <v>8</v>
      </c>
      <c r="BA3" s="4">
        <v>22.5</v>
      </c>
      <c r="BB3" s="4">
        <v>11.8</v>
      </c>
      <c r="BC3" s="4" t="s">
        <v>189</v>
      </c>
      <c r="BD3" s="4">
        <v>30</v>
      </c>
      <c r="BE3" s="4">
        <v>23</v>
      </c>
      <c r="BF3" s="4">
        <v>21</v>
      </c>
      <c r="BG3" s="4">
        <v>56.2</v>
      </c>
      <c r="BH3" s="4">
        <v>11.5</v>
      </c>
      <c r="BI3" s="4">
        <v>62.8</v>
      </c>
      <c r="BJ3" s="4">
        <v>8</v>
      </c>
      <c r="BK3" s="4" t="s">
        <v>196</v>
      </c>
      <c r="BL3" s="4">
        <v>23</v>
      </c>
      <c r="BM3" s="4">
        <v>21</v>
      </c>
      <c r="BN3" s="4">
        <v>7.2</v>
      </c>
      <c r="BO3" s="4">
        <v>2.8</v>
      </c>
      <c r="BP3" s="4">
        <v>6.5</v>
      </c>
      <c r="BQ3" s="4">
        <v>1.4</v>
      </c>
      <c r="BR3" s="4" t="s">
        <v>187</v>
      </c>
      <c r="BS3" s="4">
        <v>23</v>
      </c>
      <c r="BT3" s="4">
        <v>21</v>
      </c>
      <c r="BU3" s="8">
        <v>128.9</v>
      </c>
      <c r="BV3" s="8">
        <v>12</v>
      </c>
      <c r="BW3" s="8">
        <v>125.3</v>
      </c>
      <c r="BX3" s="4">
        <v>17.600000000000001</v>
      </c>
      <c r="BY3" s="4" t="s">
        <v>195</v>
      </c>
      <c r="BZ3" s="4">
        <v>0</v>
      </c>
      <c r="CA3" s="4">
        <v>0</v>
      </c>
      <c r="CB3" s="4">
        <v>0</v>
      </c>
      <c r="CC3" s="4">
        <v>1</v>
      </c>
      <c r="CD3" s="4">
        <v>0</v>
      </c>
      <c r="CE3" s="4">
        <v>0</v>
      </c>
      <c r="CF3" s="4">
        <v>0</v>
      </c>
      <c r="CG3" s="4">
        <v>0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1</v>
      </c>
      <c r="CQ3" s="4">
        <v>0</v>
      </c>
      <c r="CR3" s="4">
        <v>0</v>
      </c>
      <c r="CS3" s="4">
        <v>1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1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1</v>
      </c>
      <c r="DN3" s="4">
        <v>0</v>
      </c>
      <c r="DO3" s="4">
        <v>0</v>
      </c>
      <c r="DP3" s="4">
        <v>0</v>
      </c>
      <c r="DQ3" s="4">
        <v>0</v>
      </c>
      <c r="DR3" s="4">
        <v>0</v>
      </c>
      <c r="DS3" s="4">
        <v>1</v>
      </c>
      <c r="DT3" s="4">
        <v>1</v>
      </c>
      <c r="DU3" s="4">
        <v>0</v>
      </c>
      <c r="DV3" s="4">
        <v>0</v>
      </c>
      <c r="DW3" s="4">
        <v>0</v>
      </c>
      <c r="DX3" s="4">
        <v>0</v>
      </c>
      <c r="DY3" s="4">
        <v>0</v>
      </c>
      <c r="DZ3" s="4">
        <v>0</v>
      </c>
      <c r="EA3" s="4">
        <v>0</v>
      </c>
      <c r="EB3" s="4">
        <v>0</v>
      </c>
      <c r="EC3" s="4">
        <v>0</v>
      </c>
      <c r="ED3" s="4">
        <v>0</v>
      </c>
      <c r="EE3" s="4">
        <v>0</v>
      </c>
      <c r="EF3" s="4">
        <v>0</v>
      </c>
      <c r="EG3" s="4">
        <v>0</v>
      </c>
      <c r="EH3" s="4">
        <v>0</v>
      </c>
      <c r="EI3" s="4">
        <v>0</v>
      </c>
      <c r="EJ3" s="4">
        <v>0</v>
      </c>
      <c r="EK3" s="4">
        <v>0</v>
      </c>
      <c r="EL3" s="4">
        <v>0</v>
      </c>
      <c r="EM3" s="4">
        <v>0</v>
      </c>
      <c r="EN3" s="4">
        <v>0</v>
      </c>
      <c r="EO3" s="4">
        <v>0</v>
      </c>
      <c r="EP3" s="4">
        <v>0</v>
      </c>
      <c r="EQ3" s="4">
        <v>0</v>
      </c>
      <c r="ER3" s="4">
        <v>0</v>
      </c>
      <c r="ES3" s="4">
        <v>0</v>
      </c>
      <c r="ET3" s="4">
        <v>0</v>
      </c>
      <c r="EU3" s="4">
        <v>0</v>
      </c>
      <c r="EV3" s="4">
        <v>0</v>
      </c>
      <c r="EW3" s="4">
        <v>0</v>
      </c>
      <c r="EX3" s="4">
        <v>0</v>
      </c>
      <c r="EY3" s="4">
        <v>0</v>
      </c>
      <c r="EZ3" s="4">
        <v>0</v>
      </c>
      <c r="FA3" s="4">
        <v>0</v>
      </c>
      <c r="FB3" s="4">
        <v>0</v>
      </c>
      <c r="FC3" s="4">
        <v>0</v>
      </c>
      <c r="FD3" s="4">
        <v>0</v>
      </c>
      <c r="FE3" s="4">
        <v>0</v>
      </c>
      <c r="FF3" s="4">
        <v>0</v>
      </c>
      <c r="FG3" s="4">
        <v>0</v>
      </c>
      <c r="FH3" s="4">
        <v>0</v>
      </c>
      <c r="FI3" s="4">
        <v>0</v>
      </c>
      <c r="FJ3" s="4">
        <v>0</v>
      </c>
      <c r="FK3" s="4">
        <v>0</v>
      </c>
      <c r="FL3" s="4">
        <v>0</v>
      </c>
      <c r="FM3" s="4">
        <v>0</v>
      </c>
      <c r="FN3" s="4">
        <f>SUM(BZ3:FM3)</f>
        <v>7</v>
      </c>
      <c r="FO3" s="4">
        <f>SUM(BZ3:CH3)</f>
        <v>1</v>
      </c>
      <c r="FP3" s="4">
        <f>SUM(CI3:CO3)</f>
        <v>0</v>
      </c>
      <c r="FQ3" s="4">
        <f>SUM(CP3:CR3)</f>
        <v>1</v>
      </c>
      <c r="FR3" s="4">
        <f>SUM(CS3:CV3)</f>
        <v>1</v>
      </c>
      <c r="FS3" s="4">
        <f>SUM(CW3:DA3)</f>
        <v>0</v>
      </c>
      <c r="FT3" s="4">
        <f>SUM(DB3:DD3)</f>
        <v>1</v>
      </c>
      <c r="FU3" s="4">
        <f>SUM(DE3:DL3)</f>
        <v>0</v>
      </c>
      <c r="FV3" s="4">
        <f>SUM(DM3:DS3)</f>
        <v>2</v>
      </c>
      <c r="FW3" s="4">
        <f>SUM(DT3:DV3)</f>
        <v>1</v>
      </c>
      <c r="FX3" s="4">
        <f>SUM(EH3:EK3)</f>
        <v>0</v>
      </c>
      <c r="FY3" s="4">
        <f>SUM(EL3:EQ3)</f>
        <v>0</v>
      </c>
      <c r="FZ3" s="4">
        <f>SUM(ER3:EV3)</f>
        <v>0</v>
      </c>
    </row>
    <row r="4" spans="1:182" ht="17" x14ac:dyDescent="0.2">
      <c r="A4" s="9" t="s">
        <v>197</v>
      </c>
      <c r="B4" s="4">
        <v>2010</v>
      </c>
      <c r="C4" s="6" t="s">
        <v>198</v>
      </c>
      <c r="D4" s="4">
        <v>0</v>
      </c>
      <c r="E4" s="7">
        <v>88</v>
      </c>
      <c r="F4" s="4">
        <v>29</v>
      </c>
      <c r="G4" s="4">
        <v>100</v>
      </c>
      <c r="H4" s="4">
        <v>100</v>
      </c>
      <c r="I4" s="4">
        <v>0</v>
      </c>
      <c r="J4" s="4">
        <v>65.8</v>
      </c>
      <c r="K4" s="4">
        <v>57.1</v>
      </c>
      <c r="M4" s="4">
        <v>1</v>
      </c>
      <c r="N4" s="4" t="s">
        <v>199</v>
      </c>
      <c r="O4" s="4">
        <v>3</v>
      </c>
      <c r="P4" s="4">
        <v>0</v>
      </c>
      <c r="Q4" s="4" t="s">
        <v>200</v>
      </c>
      <c r="R4" s="4" t="s">
        <v>201</v>
      </c>
      <c r="S4" s="4">
        <v>1</v>
      </c>
      <c r="T4" s="4">
        <v>12</v>
      </c>
      <c r="AI4" s="4">
        <v>20</v>
      </c>
      <c r="AJ4" s="4">
        <v>9</v>
      </c>
      <c r="AK4" s="4">
        <v>307.8</v>
      </c>
      <c r="AL4" s="8">
        <v>125.3</v>
      </c>
      <c r="AM4" s="4">
        <v>287.10000000000002</v>
      </c>
      <c r="AN4" s="4">
        <v>125.3</v>
      </c>
      <c r="AO4" s="4" t="s">
        <v>202</v>
      </c>
      <c r="AP4" s="4">
        <v>20</v>
      </c>
      <c r="AQ4" s="7">
        <v>15</v>
      </c>
      <c r="AR4" s="8">
        <v>-29.2</v>
      </c>
      <c r="AS4" s="8">
        <v>18.100000000000001</v>
      </c>
      <c r="AT4" s="8">
        <v>-26.4</v>
      </c>
      <c r="AU4" s="4">
        <v>23.7</v>
      </c>
      <c r="AV4" s="4" t="s">
        <v>203</v>
      </c>
      <c r="AW4" s="4">
        <v>20</v>
      </c>
      <c r="AX4" s="4">
        <v>9</v>
      </c>
      <c r="AY4" s="4">
        <v>8.4</v>
      </c>
      <c r="AZ4" s="4">
        <v>5.6</v>
      </c>
      <c r="BA4" s="4">
        <v>9.3000000000000007</v>
      </c>
      <c r="BB4" s="4">
        <v>4.9000000000000004</v>
      </c>
      <c r="BC4" s="4" t="s">
        <v>204</v>
      </c>
      <c r="BD4" s="4">
        <v>32</v>
      </c>
      <c r="BL4" s="4">
        <v>20</v>
      </c>
      <c r="BM4" s="4">
        <v>9</v>
      </c>
      <c r="BN4" s="4">
        <v>307.8</v>
      </c>
      <c r="BO4" s="8">
        <v>125.3</v>
      </c>
      <c r="BP4" s="4">
        <v>287.10000000000002</v>
      </c>
      <c r="BQ4" s="4">
        <v>125.3</v>
      </c>
      <c r="BR4" s="4" t="s">
        <v>202</v>
      </c>
      <c r="BS4" s="4">
        <v>20</v>
      </c>
      <c r="BT4" s="7">
        <v>15</v>
      </c>
      <c r="BU4" s="8">
        <v>-29.2</v>
      </c>
      <c r="BV4" s="8">
        <v>18.100000000000001</v>
      </c>
      <c r="BW4" s="8">
        <v>-26.4</v>
      </c>
      <c r="BX4" s="4">
        <v>23.7</v>
      </c>
      <c r="BY4" s="4" t="s">
        <v>203</v>
      </c>
      <c r="BZ4" s="4">
        <v>1</v>
      </c>
      <c r="CA4" s="4">
        <v>0</v>
      </c>
      <c r="CB4" s="4">
        <v>0</v>
      </c>
      <c r="CC4" s="4">
        <v>1</v>
      </c>
      <c r="CD4" s="4">
        <v>0</v>
      </c>
      <c r="CE4" s="4">
        <v>0</v>
      </c>
      <c r="CF4" s="4">
        <v>0</v>
      </c>
      <c r="CG4" s="4">
        <v>0</v>
      </c>
      <c r="CH4" s="4">
        <v>0</v>
      </c>
      <c r="CI4" s="4">
        <v>1</v>
      </c>
      <c r="CJ4" s="4">
        <v>0</v>
      </c>
      <c r="CK4" s="4">
        <v>1</v>
      </c>
      <c r="CL4" s="4">
        <v>1</v>
      </c>
      <c r="CM4" s="4">
        <v>0</v>
      </c>
      <c r="CN4" s="4">
        <v>1</v>
      </c>
      <c r="CO4" s="4">
        <v>0</v>
      </c>
      <c r="CP4" s="4">
        <v>1</v>
      </c>
      <c r="CQ4" s="4">
        <v>0</v>
      </c>
      <c r="CR4" s="4">
        <v>0</v>
      </c>
      <c r="CS4" s="4">
        <v>1</v>
      </c>
      <c r="CT4" s="4">
        <v>0</v>
      </c>
      <c r="CU4" s="4">
        <v>0</v>
      </c>
      <c r="CV4" s="4">
        <v>0</v>
      </c>
      <c r="CW4" s="4">
        <v>1</v>
      </c>
      <c r="CX4" s="4">
        <v>0</v>
      </c>
      <c r="CY4" s="4">
        <v>0</v>
      </c>
      <c r="CZ4" s="4">
        <v>0</v>
      </c>
      <c r="DA4" s="4">
        <v>0</v>
      </c>
      <c r="DB4" s="4">
        <v>1</v>
      </c>
      <c r="DC4" s="4">
        <v>0</v>
      </c>
      <c r="DD4" s="4">
        <v>0</v>
      </c>
      <c r="DE4" s="4">
        <v>0</v>
      </c>
      <c r="DF4" s="4">
        <v>0</v>
      </c>
      <c r="DG4" s="4">
        <v>0</v>
      </c>
      <c r="DH4" s="4">
        <v>0</v>
      </c>
      <c r="DI4" s="4">
        <v>0</v>
      </c>
      <c r="DJ4" s="4">
        <v>0</v>
      </c>
      <c r="DK4" s="4">
        <v>0</v>
      </c>
      <c r="DL4" s="4">
        <v>0</v>
      </c>
      <c r="DM4" s="4">
        <v>0</v>
      </c>
      <c r="DN4" s="4">
        <v>0</v>
      </c>
      <c r="DO4" s="4">
        <v>0</v>
      </c>
      <c r="DP4" s="4">
        <v>0</v>
      </c>
      <c r="DQ4" s="4">
        <v>0</v>
      </c>
      <c r="DR4" s="4">
        <v>0</v>
      </c>
      <c r="DS4" s="4">
        <v>1</v>
      </c>
      <c r="DT4" s="4">
        <v>0</v>
      </c>
      <c r="DU4" s="4">
        <v>0</v>
      </c>
      <c r="DV4" s="4">
        <v>0</v>
      </c>
      <c r="DW4" s="4">
        <v>0</v>
      </c>
      <c r="DX4" s="4">
        <v>0</v>
      </c>
      <c r="DY4" s="4">
        <v>0</v>
      </c>
      <c r="DZ4" s="4">
        <v>0</v>
      </c>
      <c r="EA4" s="4">
        <v>0</v>
      </c>
      <c r="EB4" s="4">
        <v>0</v>
      </c>
      <c r="EC4" s="4">
        <v>0</v>
      </c>
      <c r="ED4" s="4">
        <v>0</v>
      </c>
      <c r="EE4" s="4">
        <v>0</v>
      </c>
      <c r="EF4" s="4">
        <v>0</v>
      </c>
      <c r="EG4" s="4">
        <v>0</v>
      </c>
      <c r="EH4" s="4">
        <v>0</v>
      </c>
      <c r="EI4" s="4">
        <v>0</v>
      </c>
      <c r="EJ4" s="4">
        <v>0</v>
      </c>
      <c r="EK4" s="4">
        <v>0</v>
      </c>
      <c r="EL4" s="4">
        <v>0</v>
      </c>
      <c r="EM4" s="4">
        <v>0</v>
      </c>
      <c r="EN4" s="4">
        <v>0</v>
      </c>
      <c r="EO4" s="4">
        <v>0</v>
      </c>
      <c r="EP4" s="4">
        <v>1</v>
      </c>
      <c r="EQ4" s="4">
        <v>0</v>
      </c>
      <c r="ER4" s="4">
        <v>0</v>
      </c>
      <c r="ES4" s="4">
        <v>0</v>
      </c>
      <c r="ET4" s="4">
        <v>0</v>
      </c>
      <c r="EU4" s="4">
        <v>0</v>
      </c>
      <c r="EV4" s="4">
        <v>0</v>
      </c>
      <c r="EW4" s="4">
        <v>0</v>
      </c>
      <c r="EX4" s="4">
        <v>0</v>
      </c>
      <c r="EY4" s="4">
        <v>0</v>
      </c>
      <c r="EZ4" s="4">
        <v>0</v>
      </c>
      <c r="FA4" s="4">
        <v>0</v>
      </c>
      <c r="FB4" s="4">
        <v>0</v>
      </c>
      <c r="FC4" s="4">
        <v>0</v>
      </c>
      <c r="FD4" s="4">
        <v>0</v>
      </c>
      <c r="FE4" s="4">
        <v>0</v>
      </c>
      <c r="FF4" s="4">
        <v>0</v>
      </c>
      <c r="FG4" s="4">
        <v>0</v>
      </c>
      <c r="FH4" s="4">
        <v>0</v>
      </c>
      <c r="FI4" s="4">
        <v>0</v>
      </c>
      <c r="FJ4" s="4">
        <v>0</v>
      </c>
      <c r="FK4" s="4">
        <v>0</v>
      </c>
      <c r="FL4" s="4">
        <v>0</v>
      </c>
      <c r="FM4" s="4">
        <v>0</v>
      </c>
      <c r="FN4" s="4">
        <f>SUM(BZ4:FM4)</f>
        <v>12</v>
      </c>
      <c r="FO4" s="4">
        <f>SUM(BZ4:CH4)</f>
        <v>2</v>
      </c>
      <c r="FP4" s="4">
        <f>SUM(CI4:CO4)</f>
        <v>4</v>
      </c>
      <c r="FQ4" s="4">
        <f>SUM(CP4:CR4)</f>
        <v>1</v>
      </c>
      <c r="FR4" s="4">
        <f>SUM(CS4:CV4)</f>
        <v>1</v>
      </c>
      <c r="FS4" s="4">
        <f>SUM(CW4:DA4)</f>
        <v>1</v>
      </c>
      <c r="FT4" s="4">
        <f>SUM(DB4:DD4)</f>
        <v>1</v>
      </c>
      <c r="FU4" s="4">
        <f>SUM(DE4:DL4)</f>
        <v>0</v>
      </c>
      <c r="FV4" s="4">
        <f>SUM(DM4:DS4)</f>
        <v>1</v>
      </c>
      <c r="FW4" s="4">
        <f>SUM(DT4:DV4)</f>
        <v>0</v>
      </c>
      <c r="FX4" s="4">
        <f>SUM(EH4:EK4)</f>
        <v>0</v>
      </c>
      <c r="FY4" s="4">
        <f>SUM(EL4:EQ4)</f>
        <v>1</v>
      </c>
      <c r="FZ4" s="4">
        <f>SUM(ER4:EV4)</f>
        <v>0</v>
      </c>
    </row>
    <row r="5" spans="1:182" ht="17" x14ac:dyDescent="0.2">
      <c r="A5" s="9" t="s">
        <v>205</v>
      </c>
      <c r="B5" s="4">
        <v>2010</v>
      </c>
      <c r="C5" s="6" t="s">
        <v>198</v>
      </c>
      <c r="D5" s="4">
        <v>0</v>
      </c>
      <c r="E5" s="7">
        <v>88</v>
      </c>
      <c r="F5" s="4">
        <v>29</v>
      </c>
      <c r="G5" s="4">
        <v>100</v>
      </c>
      <c r="H5" s="4">
        <v>100</v>
      </c>
      <c r="I5" s="4">
        <v>0</v>
      </c>
      <c r="J5" s="4">
        <v>65.8</v>
      </c>
      <c r="K5" s="4">
        <v>57.1</v>
      </c>
      <c r="M5" s="4">
        <v>1</v>
      </c>
      <c r="N5" s="4" t="s">
        <v>206</v>
      </c>
      <c r="O5" s="4">
        <v>3</v>
      </c>
      <c r="P5" s="4">
        <v>0</v>
      </c>
      <c r="Q5" s="4" t="s">
        <v>200</v>
      </c>
      <c r="R5" s="4" t="s">
        <v>201</v>
      </c>
      <c r="S5" s="4">
        <v>1</v>
      </c>
      <c r="T5" s="4">
        <v>12</v>
      </c>
      <c r="AI5" s="4">
        <v>16</v>
      </c>
      <c r="AJ5" s="4">
        <v>9</v>
      </c>
      <c r="AK5" s="4">
        <v>400.6</v>
      </c>
      <c r="AL5" s="8">
        <v>102.5</v>
      </c>
      <c r="AM5" s="4">
        <v>290.89999999999998</v>
      </c>
      <c r="AN5" s="4">
        <v>134.80000000000001</v>
      </c>
      <c r="AO5" s="4" t="s">
        <v>202</v>
      </c>
      <c r="AP5" s="4">
        <v>16</v>
      </c>
      <c r="AQ5" s="7">
        <v>17</v>
      </c>
      <c r="AR5" s="8">
        <v>-27.3</v>
      </c>
      <c r="AS5" s="8">
        <v>16.8</v>
      </c>
      <c r="AT5" s="8">
        <v>-26.7</v>
      </c>
      <c r="AU5" s="4">
        <v>20.21</v>
      </c>
      <c r="AV5" s="4" t="s">
        <v>203</v>
      </c>
      <c r="AW5" s="4">
        <v>16</v>
      </c>
      <c r="AX5" s="4">
        <v>9</v>
      </c>
      <c r="AY5" s="4">
        <v>6.5</v>
      </c>
      <c r="AZ5" s="4">
        <v>3.7</v>
      </c>
      <c r="BA5" s="4">
        <v>8.1999999999999993</v>
      </c>
      <c r="BB5" s="4">
        <v>6.3</v>
      </c>
      <c r="BC5" s="4" t="s">
        <v>204</v>
      </c>
      <c r="BD5" s="4">
        <v>32</v>
      </c>
      <c r="BL5" s="4">
        <v>16</v>
      </c>
      <c r="BM5" s="4">
        <v>9</v>
      </c>
      <c r="BN5" s="4">
        <v>400.6</v>
      </c>
      <c r="BO5" s="8">
        <v>102.5</v>
      </c>
      <c r="BP5" s="4">
        <v>290.89999999999998</v>
      </c>
      <c r="BQ5" s="4">
        <v>134.80000000000001</v>
      </c>
      <c r="BR5" s="4" t="s">
        <v>202</v>
      </c>
      <c r="BS5" s="4">
        <v>16</v>
      </c>
      <c r="BT5" s="7">
        <v>17</v>
      </c>
      <c r="BU5" s="8">
        <v>-27.3</v>
      </c>
      <c r="BV5" s="8">
        <v>16.8</v>
      </c>
      <c r="BW5" s="8">
        <v>-26.7</v>
      </c>
      <c r="BX5" s="4">
        <v>20.21</v>
      </c>
      <c r="BY5" s="4" t="s">
        <v>203</v>
      </c>
      <c r="BZ5" s="4">
        <v>1</v>
      </c>
      <c r="CA5" s="4">
        <v>0</v>
      </c>
      <c r="CB5" s="4">
        <v>1</v>
      </c>
      <c r="CC5" s="4">
        <v>1</v>
      </c>
      <c r="CD5" s="4">
        <v>0</v>
      </c>
      <c r="CE5" s="4">
        <v>0</v>
      </c>
      <c r="CF5" s="4">
        <v>0</v>
      </c>
      <c r="CG5" s="4">
        <v>0</v>
      </c>
      <c r="CH5" s="4">
        <v>0</v>
      </c>
      <c r="CI5" s="4">
        <v>1</v>
      </c>
      <c r="CJ5" s="4">
        <v>0</v>
      </c>
      <c r="CK5" s="4">
        <v>1</v>
      </c>
      <c r="CL5" s="4">
        <v>1</v>
      </c>
      <c r="CM5" s="4">
        <v>0</v>
      </c>
      <c r="CN5" s="4">
        <v>1</v>
      </c>
      <c r="CO5" s="4">
        <v>0</v>
      </c>
      <c r="CP5" s="4">
        <v>1</v>
      </c>
      <c r="CQ5" s="4">
        <v>0</v>
      </c>
      <c r="CR5" s="4">
        <v>0</v>
      </c>
      <c r="CS5" s="4">
        <v>1</v>
      </c>
      <c r="CT5" s="4">
        <v>0</v>
      </c>
      <c r="CU5" s="4">
        <v>0</v>
      </c>
      <c r="CV5" s="4">
        <v>0</v>
      </c>
      <c r="CW5" s="4">
        <v>1</v>
      </c>
      <c r="CX5" s="4">
        <v>0</v>
      </c>
      <c r="CY5" s="4">
        <v>0</v>
      </c>
      <c r="CZ5" s="4">
        <v>0</v>
      </c>
      <c r="DA5" s="4">
        <v>0</v>
      </c>
      <c r="DB5" s="4">
        <v>1</v>
      </c>
      <c r="DC5" s="4">
        <v>0</v>
      </c>
      <c r="DD5" s="4">
        <v>0</v>
      </c>
      <c r="DE5" s="4">
        <v>0</v>
      </c>
      <c r="DF5" s="4">
        <v>0</v>
      </c>
      <c r="DG5" s="4">
        <v>0</v>
      </c>
      <c r="DH5" s="4">
        <v>0</v>
      </c>
      <c r="DI5" s="4">
        <v>0</v>
      </c>
      <c r="DJ5" s="4">
        <v>0</v>
      </c>
      <c r="DK5" s="4">
        <v>0</v>
      </c>
      <c r="DL5" s="4">
        <v>0</v>
      </c>
      <c r="DM5" s="4">
        <v>0</v>
      </c>
      <c r="DN5" s="4">
        <v>0</v>
      </c>
      <c r="DO5" s="4">
        <v>0</v>
      </c>
      <c r="DP5" s="4">
        <v>0</v>
      </c>
      <c r="DQ5" s="4">
        <v>0</v>
      </c>
      <c r="DR5" s="4">
        <v>0</v>
      </c>
      <c r="DS5" s="4">
        <v>1</v>
      </c>
      <c r="DT5" s="4">
        <v>0</v>
      </c>
      <c r="DU5" s="4">
        <v>0</v>
      </c>
      <c r="DV5" s="4">
        <v>0</v>
      </c>
      <c r="DW5" s="4">
        <v>0</v>
      </c>
      <c r="DX5" s="4">
        <v>0</v>
      </c>
      <c r="DY5" s="4">
        <v>0</v>
      </c>
      <c r="DZ5" s="4">
        <v>0</v>
      </c>
      <c r="EA5" s="4">
        <v>0</v>
      </c>
      <c r="EB5" s="4">
        <v>0</v>
      </c>
      <c r="EC5" s="4">
        <v>0</v>
      </c>
      <c r="ED5" s="4">
        <v>0</v>
      </c>
      <c r="EE5" s="4">
        <v>0</v>
      </c>
      <c r="EF5" s="4">
        <v>0</v>
      </c>
      <c r="EG5" s="4">
        <v>0</v>
      </c>
      <c r="EH5" s="4">
        <v>0</v>
      </c>
      <c r="EI5" s="4">
        <v>0</v>
      </c>
      <c r="EJ5" s="4">
        <v>0</v>
      </c>
      <c r="EK5" s="4">
        <v>0</v>
      </c>
      <c r="EL5" s="4">
        <v>0</v>
      </c>
      <c r="EM5" s="4">
        <v>0</v>
      </c>
      <c r="EN5" s="4">
        <v>0</v>
      </c>
      <c r="EO5" s="4">
        <v>0</v>
      </c>
      <c r="EP5" s="4">
        <v>1</v>
      </c>
      <c r="EQ5" s="4">
        <v>0</v>
      </c>
      <c r="ER5" s="4">
        <v>0</v>
      </c>
      <c r="ES5" s="4">
        <v>1</v>
      </c>
      <c r="ET5" s="4">
        <v>0</v>
      </c>
      <c r="EU5" s="4">
        <v>0</v>
      </c>
      <c r="EV5" s="4">
        <v>0</v>
      </c>
      <c r="EW5" s="4">
        <v>0</v>
      </c>
      <c r="EX5" s="4">
        <v>0</v>
      </c>
      <c r="EY5" s="4">
        <v>0</v>
      </c>
      <c r="EZ5" s="4">
        <v>0</v>
      </c>
      <c r="FA5" s="4">
        <v>0</v>
      </c>
      <c r="FB5" s="4">
        <v>0</v>
      </c>
      <c r="FC5" s="4">
        <v>0</v>
      </c>
      <c r="FD5" s="4">
        <v>0</v>
      </c>
      <c r="FE5" s="4">
        <v>0</v>
      </c>
      <c r="FF5" s="4">
        <v>0</v>
      </c>
      <c r="FG5" s="4">
        <v>0</v>
      </c>
      <c r="FH5" s="4">
        <v>0</v>
      </c>
      <c r="FI5" s="4">
        <v>0</v>
      </c>
      <c r="FJ5" s="4">
        <v>0</v>
      </c>
      <c r="FK5" s="4">
        <v>0</v>
      </c>
      <c r="FL5" s="4">
        <v>0</v>
      </c>
      <c r="FM5" s="4">
        <v>0</v>
      </c>
      <c r="FN5" s="4">
        <f>SUM(BZ5:FM5)</f>
        <v>14</v>
      </c>
      <c r="FO5" s="4">
        <f>SUM(BZ5:CH5)</f>
        <v>3</v>
      </c>
      <c r="FP5" s="4">
        <f>SUM(CI5:CO5)</f>
        <v>4</v>
      </c>
      <c r="FQ5" s="4">
        <f>SUM(CP5:CR5)</f>
        <v>1</v>
      </c>
      <c r="FR5" s="4">
        <f>SUM(CS5:CV5)</f>
        <v>1</v>
      </c>
      <c r="FS5" s="4">
        <f>SUM(CW5:DA5)</f>
        <v>1</v>
      </c>
      <c r="FT5" s="4">
        <f>SUM(DB5:DD5)</f>
        <v>1</v>
      </c>
      <c r="FU5" s="4">
        <f>SUM(DE5:DL5)</f>
        <v>0</v>
      </c>
      <c r="FV5" s="4">
        <f>SUM(DM5:DS5)</f>
        <v>1</v>
      </c>
      <c r="FW5" s="4">
        <f>SUM(DT5:DV5)</f>
        <v>0</v>
      </c>
      <c r="FX5" s="4">
        <f>SUM(EH5:EK5)</f>
        <v>0</v>
      </c>
      <c r="FY5" s="4">
        <f>SUM(EL5:EQ5)</f>
        <v>1</v>
      </c>
      <c r="FZ5" s="4">
        <f>SUM(ER5:EV5)</f>
        <v>1</v>
      </c>
    </row>
    <row r="6" spans="1:182" ht="17" x14ac:dyDescent="0.2">
      <c r="A6" s="9" t="s">
        <v>197</v>
      </c>
      <c r="B6" s="4">
        <v>2010</v>
      </c>
      <c r="C6" s="6" t="s">
        <v>198</v>
      </c>
      <c r="D6" s="4">
        <v>0</v>
      </c>
      <c r="E6" s="7">
        <v>88</v>
      </c>
      <c r="F6" s="4">
        <v>29</v>
      </c>
      <c r="G6" s="4">
        <v>100</v>
      </c>
      <c r="H6" s="4">
        <v>100</v>
      </c>
      <c r="I6" s="4">
        <v>0</v>
      </c>
      <c r="J6" s="4">
        <v>65.8</v>
      </c>
      <c r="K6" s="4">
        <v>57.1</v>
      </c>
      <c r="M6" s="4">
        <v>1</v>
      </c>
      <c r="N6" s="4" t="s">
        <v>199</v>
      </c>
      <c r="O6" s="4">
        <v>3</v>
      </c>
      <c r="P6" s="4">
        <v>0</v>
      </c>
      <c r="Q6" s="4" t="s">
        <v>200</v>
      </c>
      <c r="R6" s="4" t="s">
        <v>201</v>
      </c>
      <c r="S6" s="4">
        <v>2</v>
      </c>
      <c r="T6" s="4">
        <v>24</v>
      </c>
      <c r="AI6" s="4">
        <v>17</v>
      </c>
      <c r="AJ6" s="4">
        <v>8</v>
      </c>
      <c r="AK6" s="4">
        <v>317.89999999999998</v>
      </c>
      <c r="AL6" s="8">
        <v>132.30000000000001</v>
      </c>
      <c r="AM6" s="4">
        <v>271.5</v>
      </c>
      <c r="AN6" s="4">
        <v>161.69999999999999</v>
      </c>
      <c r="AO6" s="4" t="s">
        <v>202</v>
      </c>
      <c r="AP6" s="4">
        <v>17</v>
      </c>
      <c r="AQ6" s="7">
        <v>14</v>
      </c>
      <c r="AR6" s="8">
        <v>-25.6</v>
      </c>
      <c r="AS6" s="8">
        <v>19.7</v>
      </c>
      <c r="AT6" s="8">
        <v>-28.9</v>
      </c>
      <c r="AU6" s="4">
        <v>29.9</v>
      </c>
      <c r="AV6" s="4" t="s">
        <v>203</v>
      </c>
      <c r="AW6" s="4">
        <v>17</v>
      </c>
      <c r="AX6" s="4">
        <v>8</v>
      </c>
      <c r="AY6" s="4">
        <v>8.3000000000000007</v>
      </c>
      <c r="AZ6" s="4">
        <v>5.2</v>
      </c>
      <c r="BA6" s="4">
        <v>8.1999999999999993</v>
      </c>
      <c r="BB6" s="4">
        <v>5.4</v>
      </c>
      <c r="BC6" s="4" t="s">
        <v>204</v>
      </c>
      <c r="BD6" s="4">
        <v>32</v>
      </c>
      <c r="BL6" s="4">
        <v>17</v>
      </c>
      <c r="BM6" s="4">
        <v>8</v>
      </c>
      <c r="BN6" s="4">
        <v>317.89999999999998</v>
      </c>
      <c r="BO6" s="8">
        <v>132.30000000000001</v>
      </c>
      <c r="BP6" s="4">
        <v>271.5</v>
      </c>
      <c r="BQ6" s="4">
        <v>161.69999999999999</v>
      </c>
      <c r="BR6" s="4" t="s">
        <v>202</v>
      </c>
      <c r="BS6" s="4">
        <v>17</v>
      </c>
      <c r="BT6" s="7">
        <v>14</v>
      </c>
      <c r="BU6" s="8">
        <v>-25.6</v>
      </c>
      <c r="BV6" s="8">
        <v>19.7</v>
      </c>
      <c r="BW6" s="8">
        <v>-28.9</v>
      </c>
      <c r="BX6" s="4">
        <v>29.9</v>
      </c>
      <c r="BY6" s="4" t="s">
        <v>203</v>
      </c>
      <c r="BZ6" s="4">
        <v>1</v>
      </c>
      <c r="CA6" s="4">
        <v>0</v>
      </c>
      <c r="CB6" s="4">
        <v>0</v>
      </c>
      <c r="CC6" s="4">
        <v>1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1</v>
      </c>
      <c r="CJ6" s="4">
        <v>0</v>
      </c>
      <c r="CK6" s="4">
        <v>1</v>
      </c>
      <c r="CL6" s="4">
        <v>1</v>
      </c>
      <c r="CM6" s="4">
        <v>0</v>
      </c>
      <c r="CN6" s="4">
        <v>1</v>
      </c>
      <c r="CO6" s="4">
        <v>0</v>
      </c>
      <c r="CP6" s="4">
        <v>1</v>
      </c>
      <c r="CQ6" s="4">
        <v>0</v>
      </c>
      <c r="CR6" s="4">
        <v>0</v>
      </c>
      <c r="CS6" s="4">
        <v>1</v>
      </c>
      <c r="CT6" s="4">
        <v>0</v>
      </c>
      <c r="CU6" s="4">
        <v>0</v>
      </c>
      <c r="CV6" s="4">
        <v>0</v>
      </c>
      <c r="CW6" s="4">
        <v>1</v>
      </c>
      <c r="CX6" s="4">
        <v>0</v>
      </c>
      <c r="CY6" s="4">
        <v>0</v>
      </c>
      <c r="CZ6" s="4">
        <v>0</v>
      </c>
      <c r="DA6" s="4">
        <v>0</v>
      </c>
      <c r="DB6" s="4">
        <v>1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1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0</v>
      </c>
      <c r="EA6" s="4">
        <v>0</v>
      </c>
      <c r="EB6" s="4">
        <v>0</v>
      </c>
      <c r="EC6" s="4">
        <v>0</v>
      </c>
      <c r="ED6" s="4">
        <v>0</v>
      </c>
      <c r="EE6" s="4">
        <v>0</v>
      </c>
      <c r="EF6" s="4">
        <v>0</v>
      </c>
      <c r="EG6" s="4">
        <v>0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4">
        <v>0</v>
      </c>
      <c r="EN6" s="4">
        <v>0</v>
      </c>
      <c r="EO6" s="4">
        <v>0</v>
      </c>
      <c r="EP6" s="4">
        <v>1</v>
      </c>
      <c r="EQ6" s="4">
        <v>0</v>
      </c>
      <c r="ER6" s="4">
        <v>0</v>
      </c>
      <c r="ES6" s="4">
        <v>0</v>
      </c>
      <c r="ET6" s="4">
        <v>0</v>
      </c>
      <c r="EU6" s="4">
        <v>0</v>
      </c>
      <c r="EV6" s="4">
        <v>0</v>
      </c>
      <c r="EW6" s="4">
        <v>0</v>
      </c>
      <c r="EX6" s="4">
        <v>0</v>
      </c>
      <c r="EY6" s="4">
        <v>0</v>
      </c>
      <c r="EZ6" s="4">
        <v>0</v>
      </c>
      <c r="FA6" s="4">
        <v>0</v>
      </c>
      <c r="FB6" s="4">
        <v>0</v>
      </c>
      <c r="FC6" s="4">
        <v>0</v>
      </c>
      <c r="FD6" s="4">
        <v>0</v>
      </c>
      <c r="FE6" s="4">
        <v>0</v>
      </c>
      <c r="FF6" s="4">
        <v>0</v>
      </c>
      <c r="FG6" s="4">
        <v>0</v>
      </c>
      <c r="FH6" s="4">
        <v>0</v>
      </c>
      <c r="FI6" s="4">
        <v>0</v>
      </c>
      <c r="FJ6" s="4">
        <v>0</v>
      </c>
      <c r="FK6" s="4">
        <v>0</v>
      </c>
      <c r="FL6" s="4">
        <v>0</v>
      </c>
      <c r="FM6" s="4">
        <v>0</v>
      </c>
      <c r="FN6" s="4">
        <f>SUM(BZ6:FM6)</f>
        <v>12</v>
      </c>
      <c r="FO6" s="4">
        <f>SUM(BZ6:CH6)</f>
        <v>2</v>
      </c>
      <c r="FP6" s="4">
        <f>SUM(CI6:CO6)</f>
        <v>4</v>
      </c>
      <c r="FQ6" s="4">
        <f>SUM(CP6:CR6)</f>
        <v>1</v>
      </c>
      <c r="FR6" s="4">
        <f>SUM(CS6:CV6)</f>
        <v>1</v>
      </c>
      <c r="FS6" s="4">
        <f>SUM(CW6:DA6)</f>
        <v>1</v>
      </c>
      <c r="FT6" s="4">
        <f>SUM(DB6:DD6)</f>
        <v>1</v>
      </c>
      <c r="FU6" s="4">
        <f>SUM(DE6:DL6)</f>
        <v>0</v>
      </c>
      <c r="FV6" s="4">
        <f>SUM(DM6:DS6)</f>
        <v>1</v>
      </c>
      <c r="FW6" s="4">
        <f>SUM(DT6:DV6)</f>
        <v>0</v>
      </c>
      <c r="FX6" s="4">
        <f>SUM(EH6:EK6)</f>
        <v>0</v>
      </c>
      <c r="FY6" s="4">
        <f>SUM(EL6:EQ6)</f>
        <v>1</v>
      </c>
      <c r="FZ6" s="4">
        <f>SUM(ER6:EV6)</f>
        <v>0</v>
      </c>
    </row>
    <row r="7" spans="1:182" ht="17" x14ac:dyDescent="0.2">
      <c r="A7" s="9" t="s">
        <v>205</v>
      </c>
      <c r="B7" s="4">
        <v>2010</v>
      </c>
      <c r="C7" s="6" t="s">
        <v>198</v>
      </c>
      <c r="D7" s="4">
        <v>0</v>
      </c>
      <c r="E7" s="7">
        <v>88</v>
      </c>
      <c r="F7" s="4">
        <v>29</v>
      </c>
      <c r="G7" s="4">
        <v>100</v>
      </c>
      <c r="H7" s="4">
        <v>100</v>
      </c>
      <c r="I7" s="4">
        <v>0</v>
      </c>
      <c r="J7" s="4">
        <v>65.8</v>
      </c>
      <c r="K7" s="4">
        <v>57.1</v>
      </c>
      <c r="M7" s="4">
        <v>1</v>
      </c>
      <c r="N7" s="4" t="s">
        <v>206</v>
      </c>
      <c r="O7" s="4">
        <v>3</v>
      </c>
      <c r="P7" s="4">
        <v>0</v>
      </c>
      <c r="Q7" s="4" t="s">
        <v>200</v>
      </c>
      <c r="R7" s="4" t="s">
        <v>201</v>
      </c>
      <c r="S7" s="4">
        <v>2</v>
      </c>
      <c r="T7" s="4">
        <v>24</v>
      </c>
      <c r="AI7" s="4">
        <v>15</v>
      </c>
      <c r="AJ7" s="4">
        <v>8</v>
      </c>
      <c r="AK7" s="4">
        <v>411.5</v>
      </c>
      <c r="AL7" s="8">
        <v>100.8</v>
      </c>
      <c r="AM7" s="4">
        <v>317.89999999999998</v>
      </c>
      <c r="AN7" s="4">
        <v>132.30000000000001</v>
      </c>
      <c r="AO7" s="4" t="s">
        <v>202</v>
      </c>
      <c r="AP7" s="4">
        <v>15</v>
      </c>
      <c r="AQ7" s="7">
        <v>16</v>
      </c>
      <c r="AR7" s="8">
        <v>-24.2</v>
      </c>
      <c r="AS7" s="8">
        <v>16.3</v>
      </c>
      <c r="AT7" s="8">
        <v>-34.299999999999997</v>
      </c>
      <c r="AU7" s="4">
        <v>23.6</v>
      </c>
      <c r="AV7" s="4" t="s">
        <v>203</v>
      </c>
      <c r="AW7" s="4">
        <v>15</v>
      </c>
      <c r="AX7" s="4">
        <v>8</v>
      </c>
      <c r="AY7" s="4">
        <v>6.1</v>
      </c>
      <c r="AZ7" s="4">
        <v>5.0999999999999996</v>
      </c>
      <c r="BA7" s="4">
        <v>7.1</v>
      </c>
      <c r="BB7" s="4">
        <v>4.9000000000000004</v>
      </c>
      <c r="BC7" s="4" t="s">
        <v>204</v>
      </c>
      <c r="BD7" s="4">
        <v>32</v>
      </c>
      <c r="BL7" s="4">
        <v>15</v>
      </c>
      <c r="BM7" s="4">
        <v>8</v>
      </c>
      <c r="BN7" s="4">
        <v>411.5</v>
      </c>
      <c r="BO7" s="8">
        <v>100.8</v>
      </c>
      <c r="BP7" s="4">
        <v>317.89999999999998</v>
      </c>
      <c r="BQ7" s="4">
        <v>132.30000000000001</v>
      </c>
      <c r="BR7" s="4" t="s">
        <v>202</v>
      </c>
      <c r="BS7" s="4">
        <v>15</v>
      </c>
      <c r="BT7" s="7">
        <v>16</v>
      </c>
      <c r="BU7" s="8">
        <v>-24.2</v>
      </c>
      <c r="BV7" s="8">
        <v>16.3</v>
      </c>
      <c r="BW7" s="8">
        <v>-34.299999999999997</v>
      </c>
      <c r="BX7" s="4">
        <v>23.6</v>
      </c>
      <c r="BY7" s="4" t="s">
        <v>203</v>
      </c>
      <c r="BZ7" s="4">
        <v>1</v>
      </c>
      <c r="CA7" s="4">
        <v>0</v>
      </c>
      <c r="CB7" s="4">
        <v>1</v>
      </c>
      <c r="CC7" s="4">
        <v>1</v>
      </c>
      <c r="CD7" s="4">
        <v>0</v>
      </c>
      <c r="CE7" s="4">
        <v>0</v>
      </c>
      <c r="CF7" s="4">
        <v>0</v>
      </c>
      <c r="CG7" s="4">
        <v>0</v>
      </c>
      <c r="CH7" s="4">
        <v>0</v>
      </c>
      <c r="CI7" s="4">
        <v>1</v>
      </c>
      <c r="CJ7" s="4">
        <v>0</v>
      </c>
      <c r="CK7" s="4">
        <v>1</v>
      </c>
      <c r="CL7" s="4">
        <v>1</v>
      </c>
      <c r="CM7" s="4">
        <v>0</v>
      </c>
      <c r="CN7" s="4">
        <v>1</v>
      </c>
      <c r="CO7" s="4">
        <v>0</v>
      </c>
      <c r="CP7" s="4">
        <v>1</v>
      </c>
      <c r="CQ7" s="4">
        <v>0</v>
      </c>
      <c r="CR7" s="4">
        <v>0</v>
      </c>
      <c r="CS7" s="4">
        <v>1</v>
      </c>
      <c r="CT7" s="4">
        <v>0</v>
      </c>
      <c r="CU7" s="4">
        <v>0</v>
      </c>
      <c r="CV7" s="4">
        <v>0</v>
      </c>
      <c r="CW7" s="4">
        <v>1</v>
      </c>
      <c r="CX7" s="4">
        <v>0</v>
      </c>
      <c r="CY7" s="4">
        <v>0</v>
      </c>
      <c r="CZ7" s="4">
        <v>0</v>
      </c>
      <c r="DA7" s="4">
        <v>0</v>
      </c>
      <c r="DB7" s="4">
        <v>1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0</v>
      </c>
      <c r="DM7" s="4">
        <v>0</v>
      </c>
      <c r="DN7" s="4">
        <v>0</v>
      </c>
      <c r="DO7" s="4">
        <v>0</v>
      </c>
      <c r="DP7" s="4">
        <v>0</v>
      </c>
      <c r="DQ7" s="4">
        <v>0</v>
      </c>
      <c r="DR7" s="4">
        <v>0</v>
      </c>
      <c r="DS7" s="4">
        <v>1</v>
      </c>
      <c r="DT7" s="4">
        <v>0</v>
      </c>
      <c r="DU7" s="4">
        <v>0</v>
      </c>
      <c r="DV7" s="4">
        <v>0</v>
      </c>
      <c r="DW7" s="4">
        <v>0</v>
      </c>
      <c r="DX7" s="4">
        <v>0</v>
      </c>
      <c r="DY7" s="4">
        <v>0</v>
      </c>
      <c r="DZ7" s="4">
        <v>0</v>
      </c>
      <c r="EA7" s="4">
        <v>0</v>
      </c>
      <c r="EB7" s="4">
        <v>0</v>
      </c>
      <c r="EC7" s="4">
        <v>0</v>
      </c>
      <c r="ED7" s="4">
        <v>0</v>
      </c>
      <c r="EE7" s="4">
        <v>0</v>
      </c>
      <c r="EF7" s="4">
        <v>0</v>
      </c>
      <c r="EG7" s="4">
        <v>0</v>
      </c>
      <c r="EH7" s="4">
        <v>0</v>
      </c>
      <c r="EI7" s="4">
        <v>0</v>
      </c>
      <c r="EJ7" s="4">
        <v>0</v>
      </c>
      <c r="EK7" s="4">
        <v>0</v>
      </c>
      <c r="EL7" s="4">
        <v>0</v>
      </c>
      <c r="EM7" s="4">
        <v>0</v>
      </c>
      <c r="EN7" s="4">
        <v>0</v>
      </c>
      <c r="EO7" s="4">
        <v>0</v>
      </c>
      <c r="EP7" s="4">
        <v>1</v>
      </c>
      <c r="EQ7" s="4">
        <v>0</v>
      </c>
      <c r="ER7" s="4">
        <v>0</v>
      </c>
      <c r="ES7" s="4">
        <v>1</v>
      </c>
      <c r="ET7" s="4">
        <v>0</v>
      </c>
      <c r="EU7" s="4">
        <v>0</v>
      </c>
      <c r="EV7" s="4">
        <v>0</v>
      </c>
      <c r="EW7" s="4">
        <v>0</v>
      </c>
      <c r="EX7" s="4">
        <v>0</v>
      </c>
      <c r="EY7" s="4">
        <v>0</v>
      </c>
      <c r="EZ7" s="4">
        <v>0</v>
      </c>
      <c r="FA7" s="4">
        <v>0</v>
      </c>
      <c r="FB7" s="4">
        <v>0</v>
      </c>
      <c r="FC7" s="4">
        <v>0</v>
      </c>
      <c r="FD7" s="4">
        <v>0</v>
      </c>
      <c r="FE7" s="4">
        <v>0</v>
      </c>
      <c r="FF7" s="4">
        <v>0</v>
      </c>
      <c r="FG7" s="4">
        <v>0</v>
      </c>
      <c r="FH7" s="4">
        <v>0</v>
      </c>
      <c r="FI7" s="4">
        <v>0</v>
      </c>
      <c r="FJ7" s="4">
        <v>0</v>
      </c>
      <c r="FK7" s="4">
        <v>0</v>
      </c>
      <c r="FL7" s="4">
        <v>0</v>
      </c>
      <c r="FM7" s="4">
        <v>0</v>
      </c>
      <c r="FN7" s="4">
        <f>SUM(BZ7:FM7)</f>
        <v>14</v>
      </c>
      <c r="FO7" s="4">
        <f>SUM(BZ7:CH7)</f>
        <v>3</v>
      </c>
      <c r="FP7" s="4">
        <f>SUM(CI7:CO7)</f>
        <v>4</v>
      </c>
      <c r="FQ7" s="4">
        <f>SUM(CP7:CR7)</f>
        <v>1</v>
      </c>
      <c r="FR7" s="4">
        <f>SUM(CS7:CV7)</f>
        <v>1</v>
      </c>
      <c r="FS7" s="4">
        <f>SUM(CW7:DA7)</f>
        <v>1</v>
      </c>
      <c r="FT7" s="4">
        <f>SUM(DB7:DD7)</f>
        <v>1</v>
      </c>
      <c r="FU7" s="4">
        <f>SUM(DE7:DL7)</f>
        <v>0</v>
      </c>
      <c r="FV7" s="4">
        <f>SUM(DM7:DS7)</f>
        <v>1</v>
      </c>
      <c r="FW7" s="4">
        <f>SUM(DT7:DV7)</f>
        <v>0</v>
      </c>
      <c r="FX7" s="4">
        <f>SUM(EH7:EK7)</f>
        <v>0</v>
      </c>
      <c r="FY7" s="4">
        <f>SUM(EL7:EQ7)</f>
        <v>1</v>
      </c>
      <c r="FZ7" s="4">
        <f>SUM(ER7:EV7)</f>
        <v>1</v>
      </c>
    </row>
    <row r="8" spans="1:182" x14ac:dyDescent="0.2">
      <c r="A8" s="4" t="s">
        <v>207</v>
      </c>
      <c r="B8" s="4">
        <v>2010</v>
      </c>
      <c r="C8" s="4" t="s">
        <v>198</v>
      </c>
      <c r="D8" s="4">
        <v>0</v>
      </c>
      <c r="E8" s="4">
        <v>0</v>
      </c>
      <c r="F8" s="4">
        <v>100</v>
      </c>
      <c r="G8" s="4">
        <v>100</v>
      </c>
      <c r="H8" s="4">
        <v>27</v>
      </c>
      <c r="I8" s="4">
        <v>0</v>
      </c>
      <c r="J8" s="4">
        <v>57</v>
      </c>
      <c r="K8" s="4">
        <v>52</v>
      </c>
      <c r="L8" s="4">
        <v>36.700000000000003</v>
      </c>
      <c r="M8" s="4">
        <v>0</v>
      </c>
      <c r="N8" s="4" t="s">
        <v>208</v>
      </c>
      <c r="O8" s="4">
        <v>0.5</v>
      </c>
      <c r="P8" s="4">
        <v>0</v>
      </c>
      <c r="Q8" s="4" t="s">
        <v>193</v>
      </c>
      <c r="R8" s="4" t="s">
        <v>209</v>
      </c>
      <c r="S8" s="4">
        <v>1</v>
      </c>
      <c r="T8" s="4">
        <v>52</v>
      </c>
      <c r="AP8" s="4">
        <v>94</v>
      </c>
      <c r="AQ8" s="4">
        <v>92</v>
      </c>
      <c r="AR8" s="4">
        <v>6</v>
      </c>
      <c r="AS8" s="4">
        <v>2.2000000000000002</v>
      </c>
      <c r="AT8" s="4">
        <v>5.2</v>
      </c>
      <c r="AU8" s="4">
        <v>1.9</v>
      </c>
      <c r="AV8" s="4" t="s">
        <v>210</v>
      </c>
      <c r="AW8" s="4">
        <v>105</v>
      </c>
      <c r="AX8" s="4">
        <v>106</v>
      </c>
      <c r="AY8" s="4">
        <v>0.83</v>
      </c>
      <c r="AZ8" s="4">
        <v>0.68</v>
      </c>
      <c r="BA8" s="4">
        <v>1.1399999999999999</v>
      </c>
      <c r="BB8" s="4">
        <v>0.66</v>
      </c>
      <c r="BC8" s="4" t="s">
        <v>211</v>
      </c>
      <c r="BD8" s="4">
        <v>52</v>
      </c>
      <c r="BS8" s="4">
        <v>94</v>
      </c>
      <c r="BT8" s="4">
        <v>92</v>
      </c>
      <c r="BU8" s="4">
        <v>6</v>
      </c>
      <c r="BV8" s="4">
        <v>2.2000000000000002</v>
      </c>
      <c r="BW8" s="4">
        <v>5.2</v>
      </c>
      <c r="BX8" s="4">
        <v>1.9</v>
      </c>
      <c r="BY8" s="4" t="s">
        <v>210</v>
      </c>
      <c r="BZ8" s="4">
        <v>1</v>
      </c>
      <c r="CA8" s="4">
        <v>1</v>
      </c>
      <c r="CB8" s="4">
        <v>1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1</v>
      </c>
      <c r="CM8" s="4">
        <v>1</v>
      </c>
      <c r="CN8" s="4">
        <v>0</v>
      </c>
      <c r="CO8" s="4">
        <v>0</v>
      </c>
      <c r="CP8" s="4">
        <v>1</v>
      </c>
      <c r="CQ8" s="4">
        <v>1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1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O8" s="4">
        <v>0</v>
      </c>
      <c r="DP8" s="4">
        <v>0</v>
      </c>
      <c r="DQ8" s="4">
        <v>0</v>
      </c>
      <c r="DR8" s="4">
        <v>0</v>
      </c>
      <c r="DS8" s="4">
        <v>0</v>
      </c>
      <c r="DT8" s="4">
        <v>0</v>
      </c>
      <c r="DU8" s="4">
        <v>0</v>
      </c>
      <c r="DV8" s="4">
        <v>0</v>
      </c>
      <c r="DW8" s="4">
        <v>0</v>
      </c>
      <c r="DX8" s="4">
        <v>0</v>
      </c>
      <c r="DY8" s="4">
        <v>0</v>
      </c>
      <c r="DZ8" s="4">
        <v>0</v>
      </c>
      <c r="EA8" s="4">
        <v>0</v>
      </c>
      <c r="EB8" s="4">
        <v>0</v>
      </c>
      <c r="EC8" s="4">
        <v>0</v>
      </c>
      <c r="ED8" s="4">
        <v>0</v>
      </c>
      <c r="EE8" s="4">
        <v>0</v>
      </c>
      <c r="EF8" s="4">
        <v>0</v>
      </c>
      <c r="EG8" s="4">
        <v>0</v>
      </c>
      <c r="EH8" s="4">
        <v>1</v>
      </c>
      <c r="EI8" s="4">
        <v>0</v>
      </c>
      <c r="EJ8" s="4">
        <v>0</v>
      </c>
      <c r="EK8" s="4">
        <v>0</v>
      </c>
      <c r="EL8" s="4">
        <v>0</v>
      </c>
      <c r="EM8" s="4">
        <v>0</v>
      </c>
      <c r="EN8" s="4">
        <v>0</v>
      </c>
      <c r="EO8" s="4">
        <v>0</v>
      </c>
      <c r="EP8" s="4">
        <v>1</v>
      </c>
      <c r="EQ8" s="4">
        <v>0</v>
      </c>
      <c r="ER8" s="4">
        <v>0</v>
      </c>
      <c r="ES8" s="4">
        <v>0</v>
      </c>
      <c r="ET8" s="4">
        <v>0</v>
      </c>
      <c r="EU8" s="4">
        <v>0</v>
      </c>
      <c r="EV8" s="4">
        <v>0</v>
      </c>
      <c r="EW8" s="4">
        <v>0</v>
      </c>
      <c r="EX8" s="4">
        <v>0</v>
      </c>
      <c r="EY8" s="4">
        <v>0</v>
      </c>
      <c r="EZ8" s="4">
        <v>0</v>
      </c>
      <c r="FA8" s="4">
        <v>0</v>
      </c>
      <c r="FB8" s="4">
        <v>0</v>
      </c>
      <c r="FC8" s="4">
        <v>0</v>
      </c>
      <c r="FD8" s="4">
        <v>0</v>
      </c>
      <c r="FE8" s="4">
        <v>0</v>
      </c>
      <c r="FF8" s="4">
        <v>0</v>
      </c>
      <c r="FG8" s="4">
        <v>0</v>
      </c>
      <c r="FH8" s="4">
        <v>0</v>
      </c>
      <c r="FI8" s="4">
        <v>0</v>
      </c>
      <c r="FJ8" s="4">
        <v>0</v>
      </c>
      <c r="FK8" s="4">
        <v>0</v>
      </c>
      <c r="FL8" s="4">
        <v>0</v>
      </c>
      <c r="FM8" s="4">
        <v>0</v>
      </c>
      <c r="FN8" s="4">
        <f>SUM(BZ8:FM8)</f>
        <v>10</v>
      </c>
      <c r="FO8" s="4">
        <f>SUM(BZ8:CH8)</f>
        <v>3</v>
      </c>
      <c r="FP8" s="4">
        <f>SUM(CI8:CO8)</f>
        <v>2</v>
      </c>
      <c r="FQ8" s="4">
        <f>SUM(CP8:CR8)</f>
        <v>2</v>
      </c>
      <c r="FR8" s="4">
        <f>SUM(CS8:CV8)</f>
        <v>0</v>
      </c>
      <c r="FS8" s="4">
        <f>SUM(CW8:DA8)</f>
        <v>0</v>
      </c>
      <c r="FT8" s="4">
        <f>SUM(DB8:DD8)</f>
        <v>1</v>
      </c>
      <c r="FU8" s="4">
        <f>SUM(DE8:DL8)</f>
        <v>0</v>
      </c>
      <c r="FV8" s="4">
        <f>SUM(DM8:DS8)</f>
        <v>0</v>
      </c>
      <c r="FW8" s="4">
        <f>SUM(DT8:DV8)</f>
        <v>0</v>
      </c>
      <c r="FX8" s="4">
        <f>SUM(EH8:EK8)</f>
        <v>1</v>
      </c>
      <c r="FY8" s="4">
        <f>SUM(EL8:EQ8)</f>
        <v>1</v>
      </c>
      <c r="FZ8" s="4">
        <f>SUM(ER8:EV8)</f>
        <v>0</v>
      </c>
    </row>
    <row r="9" spans="1:182" x14ac:dyDescent="0.2">
      <c r="A9" s="4" t="s">
        <v>212</v>
      </c>
      <c r="B9" s="4">
        <v>2011</v>
      </c>
      <c r="C9" s="4" t="s">
        <v>198</v>
      </c>
      <c r="D9" s="4">
        <v>0</v>
      </c>
      <c r="E9" s="4">
        <v>0</v>
      </c>
      <c r="F9" s="4">
        <v>100</v>
      </c>
      <c r="G9" s="4">
        <v>100</v>
      </c>
      <c r="H9" s="4">
        <v>0</v>
      </c>
      <c r="I9" s="4">
        <v>0</v>
      </c>
      <c r="J9" s="4">
        <v>56</v>
      </c>
      <c r="K9" s="4">
        <v>51.5</v>
      </c>
      <c r="L9" s="4">
        <v>37.6</v>
      </c>
      <c r="M9" s="4">
        <v>0</v>
      </c>
      <c r="N9" s="4" t="s">
        <v>213</v>
      </c>
      <c r="O9" s="4">
        <v>1</v>
      </c>
      <c r="P9" s="4">
        <v>0</v>
      </c>
      <c r="Q9" s="4" t="s">
        <v>193</v>
      </c>
      <c r="R9" s="4" t="s">
        <v>214</v>
      </c>
      <c r="S9" s="4">
        <v>1</v>
      </c>
      <c r="T9" s="4">
        <v>12</v>
      </c>
      <c r="U9" s="4">
        <v>145</v>
      </c>
      <c r="V9" s="4">
        <v>146</v>
      </c>
      <c r="W9" s="4">
        <v>4499</v>
      </c>
      <c r="X9" s="4">
        <v>2612</v>
      </c>
      <c r="Y9" s="4">
        <v>3226</v>
      </c>
      <c r="Z9" s="4">
        <v>1860</v>
      </c>
      <c r="AA9" s="4" t="s">
        <v>215</v>
      </c>
      <c r="AI9" s="4">
        <v>145</v>
      </c>
      <c r="AJ9" s="4">
        <v>146</v>
      </c>
      <c r="AK9" s="4">
        <v>39.6</v>
      </c>
      <c r="AL9" s="4">
        <v>11.7</v>
      </c>
      <c r="AM9" s="4">
        <v>36.299999999999997</v>
      </c>
      <c r="AN9" s="4">
        <v>12.2</v>
      </c>
      <c r="AO9" s="4" t="s">
        <v>216</v>
      </c>
      <c r="AP9" s="4">
        <v>145</v>
      </c>
      <c r="AQ9" s="4">
        <v>146</v>
      </c>
      <c r="AR9" s="4">
        <v>38.200000000000003</v>
      </c>
      <c r="AS9" s="4">
        <v>12</v>
      </c>
      <c r="AT9" s="4">
        <v>35.799999999999997</v>
      </c>
      <c r="AU9" s="4">
        <v>12</v>
      </c>
      <c r="AV9" s="4" t="s">
        <v>217</v>
      </c>
      <c r="AW9" s="4">
        <v>145</v>
      </c>
      <c r="AX9" s="4">
        <v>146</v>
      </c>
      <c r="AY9" s="4">
        <v>14.2</v>
      </c>
      <c r="AZ9" s="4">
        <v>10.3</v>
      </c>
      <c r="BA9" s="4">
        <v>18.600000000000001</v>
      </c>
      <c r="BB9" s="4">
        <v>10.7</v>
      </c>
      <c r="BC9" s="4" t="s">
        <v>189</v>
      </c>
      <c r="BD9" s="4">
        <v>41</v>
      </c>
      <c r="BL9" s="4">
        <v>145</v>
      </c>
      <c r="BM9" s="4">
        <v>146</v>
      </c>
      <c r="BN9" s="4">
        <v>39.6</v>
      </c>
      <c r="BO9" s="4">
        <v>11.7</v>
      </c>
      <c r="BP9" s="4">
        <v>36.299999999999997</v>
      </c>
      <c r="BQ9" s="4">
        <v>12.2</v>
      </c>
      <c r="BR9" s="4" t="s">
        <v>218</v>
      </c>
      <c r="BU9" s="4">
        <v>44.7</v>
      </c>
      <c r="BV9" s="4">
        <v>12.1</v>
      </c>
      <c r="BW9" s="4">
        <v>44.5</v>
      </c>
      <c r="BX9" s="4">
        <v>11.8</v>
      </c>
      <c r="BY9" s="4" t="s">
        <v>219</v>
      </c>
      <c r="BZ9" s="4">
        <v>0</v>
      </c>
      <c r="CA9" s="4">
        <v>0</v>
      </c>
      <c r="CB9" s="4">
        <v>1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1</v>
      </c>
      <c r="CN9" s="4">
        <v>0</v>
      </c>
      <c r="CO9" s="4">
        <v>0</v>
      </c>
      <c r="CP9" s="4">
        <v>1</v>
      </c>
      <c r="CQ9" s="4">
        <v>1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1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O9" s="4">
        <v>0</v>
      </c>
      <c r="DP9" s="4">
        <v>0</v>
      </c>
      <c r="DQ9" s="4">
        <v>0</v>
      </c>
      <c r="DR9" s="4">
        <v>0</v>
      </c>
      <c r="DS9" s="4">
        <v>0</v>
      </c>
      <c r="DT9" s="4">
        <v>0</v>
      </c>
      <c r="DU9" s="4">
        <v>0</v>
      </c>
      <c r="DV9" s="4">
        <v>0</v>
      </c>
      <c r="DW9" s="4">
        <v>0</v>
      </c>
      <c r="DX9" s="4">
        <v>0</v>
      </c>
      <c r="DY9" s="4">
        <v>0</v>
      </c>
      <c r="DZ9" s="4">
        <v>0</v>
      </c>
      <c r="EA9" s="4">
        <v>0</v>
      </c>
      <c r="EB9" s="4">
        <v>0</v>
      </c>
      <c r="EC9" s="4">
        <v>0</v>
      </c>
      <c r="ED9" s="4">
        <v>0</v>
      </c>
      <c r="EE9" s="4">
        <v>0</v>
      </c>
      <c r="EF9" s="4">
        <v>0</v>
      </c>
      <c r="EG9" s="4">
        <v>0</v>
      </c>
      <c r="EH9" s="4">
        <v>0</v>
      </c>
      <c r="EI9" s="4">
        <v>0</v>
      </c>
      <c r="EJ9" s="4">
        <v>0</v>
      </c>
      <c r="EK9" s="4">
        <v>0</v>
      </c>
      <c r="EL9" s="4">
        <v>0</v>
      </c>
      <c r="EM9" s="4">
        <v>0</v>
      </c>
      <c r="EN9" s="4">
        <v>0</v>
      </c>
      <c r="EO9" s="4">
        <v>0</v>
      </c>
      <c r="EP9" s="4">
        <v>1</v>
      </c>
      <c r="EQ9" s="4">
        <v>0</v>
      </c>
      <c r="ER9" s="4">
        <v>0</v>
      </c>
      <c r="ES9" s="4">
        <v>0</v>
      </c>
      <c r="ET9" s="4">
        <v>0</v>
      </c>
      <c r="EU9" s="4">
        <v>0</v>
      </c>
      <c r="EV9" s="4">
        <v>0</v>
      </c>
      <c r="EW9" s="4">
        <v>0</v>
      </c>
      <c r="EX9" s="4">
        <v>0</v>
      </c>
      <c r="EY9" s="4">
        <v>0</v>
      </c>
      <c r="EZ9" s="4">
        <v>0</v>
      </c>
      <c r="FA9" s="4">
        <v>0</v>
      </c>
      <c r="FB9" s="4">
        <v>0</v>
      </c>
      <c r="FC9" s="4">
        <v>0</v>
      </c>
      <c r="FD9" s="4">
        <v>0</v>
      </c>
      <c r="FE9" s="4">
        <v>0</v>
      </c>
      <c r="FF9" s="4">
        <v>0</v>
      </c>
      <c r="FG9" s="4">
        <v>0</v>
      </c>
      <c r="FH9" s="4">
        <v>0</v>
      </c>
      <c r="FI9" s="4">
        <v>0</v>
      </c>
      <c r="FJ9" s="4">
        <v>0</v>
      </c>
      <c r="FK9" s="4">
        <v>0</v>
      </c>
      <c r="FL9" s="4">
        <v>0</v>
      </c>
      <c r="FM9" s="4">
        <v>0</v>
      </c>
      <c r="FN9" s="4">
        <f>SUM(BZ9:FM9)</f>
        <v>9</v>
      </c>
      <c r="FO9" s="4">
        <f>SUM(BZ9:CH9)</f>
        <v>2</v>
      </c>
      <c r="FP9" s="4">
        <f>SUM(CI9:CO9)</f>
        <v>2</v>
      </c>
      <c r="FQ9" s="4">
        <f>SUM(CP9:CR9)</f>
        <v>2</v>
      </c>
      <c r="FR9" s="4">
        <f>SUM(CS9:CV9)</f>
        <v>1</v>
      </c>
      <c r="FS9" s="4">
        <f>SUM(CW9:DA9)</f>
        <v>1</v>
      </c>
      <c r="FT9" s="4">
        <f>SUM(DB9:DD9)</f>
        <v>0</v>
      </c>
      <c r="FU9" s="4">
        <f>SUM(DE9:DL9)</f>
        <v>0</v>
      </c>
      <c r="FV9" s="4">
        <f>SUM(DM9:DS9)</f>
        <v>0</v>
      </c>
      <c r="FW9" s="4">
        <f>SUM(DT9:DV9)</f>
        <v>0</v>
      </c>
      <c r="FX9" s="4">
        <f>SUM(EH9:EK9)</f>
        <v>0</v>
      </c>
      <c r="FY9" s="4">
        <f>SUM(EL9:EQ9)</f>
        <v>1</v>
      </c>
      <c r="FZ9" s="4">
        <f>SUM(ER9:EV9)</f>
        <v>0</v>
      </c>
    </row>
    <row r="10" spans="1:182" x14ac:dyDescent="0.2">
      <c r="A10" s="4" t="s">
        <v>220</v>
      </c>
      <c r="B10" s="4">
        <v>2012</v>
      </c>
      <c r="C10" s="4" t="s">
        <v>221</v>
      </c>
      <c r="D10" s="4">
        <v>0</v>
      </c>
      <c r="E10" s="4">
        <v>0</v>
      </c>
      <c r="F10" s="4">
        <v>100</v>
      </c>
      <c r="G10" s="4">
        <v>0</v>
      </c>
      <c r="H10" s="4">
        <v>100</v>
      </c>
      <c r="I10" s="4">
        <v>0</v>
      </c>
      <c r="J10" s="4">
        <v>67</v>
      </c>
      <c r="K10" s="4">
        <v>20</v>
      </c>
      <c r="L10" s="4">
        <v>29</v>
      </c>
      <c r="M10" s="4">
        <v>1</v>
      </c>
      <c r="N10" s="4" t="s">
        <v>184</v>
      </c>
      <c r="O10" s="4">
        <v>3</v>
      </c>
      <c r="P10" s="4">
        <v>1</v>
      </c>
      <c r="Q10" s="4" t="s">
        <v>185</v>
      </c>
      <c r="R10" s="4" t="s">
        <v>222</v>
      </c>
      <c r="S10" s="4">
        <v>1</v>
      </c>
      <c r="T10" s="4">
        <v>8</v>
      </c>
      <c r="AI10" s="4">
        <v>8</v>
      </c>
      <c r="AJ10" s="4">
        <v>9</v>
      </c>
      <c r="AK10" s="4">
        <v>450</v>
      </c>
      <c r="AL10" s="4">
        <v>100</v>
      </c>
      <c r="AM10" s="4">
        <v>340</v>
      </c>
      <c r="AN10" s="4">
        <v>40</v>
      </c>
      <c r="AO10" s="4" t="s">
        <v>202</v>
      </c>
      <c r="AP10" s="4">
        <v>8</v>
      </c>
      <c r="AQ10" s="4">
        <v>9</v>
      </c>
      <c r="AR10" s="4">
        <v>43</v>
      </c>
      <c r="AS10" s="4">
        <v>15</v>
      </c>
      <c r="AT10" s="4">
        <v>35</v>
      </c>
      <c r="AU10" s="4">
        <v>16</v>
      </c>
      <c r="AV10" s="4" t="s">
        <v>223</v>
      </c>
      <c r="AW10" s="4">
        <v>8</v>
      </c>
      <c r="AX10" s="4">
        <v>9</v>
      </c>
      <c r="AY10" s="4">
        <v>3.6</v>
      </c>
      <c r="AZ10" s="4">
        <v>2.2999999999999998</v>
      </c>
      <c r="BA10" s="4">
        <v>4.9000000000000004</v>
      </c>
      <c r="BB10" s="4">
        <v>3.7</v>
      </c>
      <c r="BC10" s="4" t="s">
        <v>224</v>
      </c>
      <c r="BE10" s="4">
        <v>9</v>
      </c>
      <c r="BF10" s="4">
        <v>8</v>
      </c>
      <c r="BG10" s="4">
        <v>5.4</v>
      </c>
      <c r="BH10" s="4">
        <v>3.7</v>
      </c>
      <c r="BI10" s="4">
        <v>3.5</v>
      </c>
      <c r="BJ10" s="4">
        <v>3</v>
      </c>
      <c r="BK10" s="4" t="s">
        <v>225</v>
      </c>
      <c r="BL10" s="4">
        <v>8</v>
      </c>
      <c r="BM10" s="4">
        <v>9</v>
      </c>
      <c r="BN10" s="4">
        <v>450</v>
      </c>
      <c r="BO10" s="4">
        <v>100</v>
      </c>
      <c r="BP10" s="4">
        <v>340</v>
      </c>
      <c r="BQ10" s="4">
        <v>40</v>
      </c>
      <c r="BR10" s="4" t="s">
        <v>202</v>
      </c>
      <c r="BS10" s="4">
        <v>8</v>
      </c>
      <c r="BT10" s="4">
        <v>9</v>
      </c>
      <c r="BU10" s="4">
        <v>43</v>
      </c>
      <c r="BV10" s="4">
        <v>15</v>
      </c>
      <c r="BW10" s="4">
        <v>35</v>
      </c>
      <c r="BX10" s="4">
        <v>16</v>
      </c>
      <c r="BY10" s="4" t="s">
        <v>223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1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1</v>
      </c>
      <c r="DN10" s="4">
        <v>0</v>
      </c>
      <c r="DO10" s="4">
        <v>0</v>
      </c>
      <c r="DP10" s="4">
        <v>0</v>
      </c>
      <c r="DQ10" s="4">
        <v>0</v>
      </c>
      <c r="DR10" s="4">
        <v>0</v>
      </c>
      <c r="DS10" s="4">
        <v>0</v>
      </c>
      <c r="DT10" s="4">
        <v>0</v>
      </c>
      <c r="DU10" s="4">
        <v>0</v>
      </c>
      <c r="DV10" s="4">
        <v>0</v>
      </c>
      <c r="DW10" s="4">
        <v>0</v>
      </c>
      <c r="DX10" s="4">
        <v>0</v>
      </c>
      <c r="DY10" s="4">
        <v>0</v>
      </c>
      <c r="DZ10" s="4">
        <v>0</v>
      </c>
      <c r="EA10" s="4">
        <v>0</v>
      </c>
      <c r="EB10" s="4">
        <v>0</v>
      </c>
      <c r="EC10" s="4">
        <v>0</v>
      </c>
      <c r="ED10" s="4">
        <v>0</v>
      </c>
      <c r="EE10" s="4">
        <v>0</v>
      </c>
      <c r="EF10" s="4">
        <v>0</v>
      </c>
      <c r="EG10" s="4">
        <v>0</v>
      </c>
      <c r="EH10" s="4">
        <v>0</v>
      </c>
      <c r="EI10" s="4">
        <v>0</v>
      </c>
      <c r="EJ10" s="4">
        <v>0</v>
      </c>
      <c r="EK10" s="4">
        <v>0</v>
      </c>
      <c r="EL10" s="4">
        <v>0</v>
      </c>
      <c r="EM10" s="4">
        <v>0</v>
      </c>
      <c r="EN10" s="4">
        <v>0</v>
      </c>
      <c r="EO10" s="4">
        <v>0</v>
      </c>
      <c r="EP10" s="4">
        <v>0</v>
      </c>
      <c r="EQ10" s="4">
        <v>0</v>
      </c>
      <c r="ER10" s="4">
        <v>0</v>
      </c>
      <c r="ES10" s="4">
        <v>0</v>
      </c>
      <c r="ET10" s="4">
        <v>0</v>
      </c>
      <c r="EU10" s="4">
        <v>0</v>
      </c>
      <c r="EV10" s="4">
        <v>0</v>
      </c>
      <c r="EW10" s="4">
        <v>0</v>
      </c>
      <c r="EX10" s="4">
        <v>0</v>
      </c>
      <c r="EY10" s="4">
        <v>0</v>
      </c>
      <c r="EZ10" s="4">
        <v>0</v>
      </c>
      <c r="FA10" s="4">
        <v>0</v>
      </c>
      <c r="FB10" s="4">
        <v>0</v>
      </c>
      <c r="FC10" s="4">
        <v>0</v>
      </c>
      <c r="FD10" s="4">
        <v>0</v>
      </c>
      <c r="FE10" s="4">
        <v>0</v>
      </c>
      <c r="FF10" s="4">
        <v>0</v>
      </c>
      <c r="FG10" s="4">
        <v>0</v>
      </c>
      <c r="FH10" s="4">
        <v>0</v>
      </c>
      <c r="FI10" s="4">
        <v>0</v>
      </c>
      <c r="FJ10" s="4">
        <v>0</v>
      </c>
      <c r="FK10" s="4">
        <v>0</v>
      </c>
      <c r="FL10" s="4">
        <v>0</v>
      </c>
      <c r="FM10" s="4">
        <v>0</v>
      </c>
      <c r="FN10" s="4">
        <f>SUM(BZ10:FM10)</f>
        <v>5</v>
      </c>
      <c r="FO10" s="4">
        <f>SUM(BZ10:CH10)</f>
        <v>1</v>
      </c>
      <c r="FP10" s="4">
        <f>SUM(CI10:CO10)</f>
        <v>1</v>
      </c>
      <c r="FQ10" s="4">
        <f>SUM(CP10:CR10)</f>
        <v>0</v>
      </c>
      <c r="FR10" s="4">
        <f>SUM(CS10:CV10)</f>
        <v>1</v>
      </c>
      <c r="FS10" s="4">
        <f>SUM(CW10:DA10)</f>
        <v>0</v>
      </c>
      <c r="FT10" s="4">
        <f>SUM(DB10:DD10)</f>
        <v>1</v>
      </c>
      <c r="FU10" s="4">
        <f>SUM(DE10:DL10)</f>
        <v>0</v>
      </c>
      <c r="FV10" s="4">
        <f>SUM(DM10:DS10)</f>
        <v>1</v>
      </c>
      <c r="FW10" s="4">
        <f>SUM(DT10:DV10)</f>
        <v>0</v>
      </c>
      <c r="FX10" s="4">
        <f>SUM(EH10:EK10)</f>
        <v>0</v>
      </c>
      <c r="FY10" s="4">
        <f>SUM(EL10:EQ10)</f>
        <v>0</v>
      </c>
      <c r="FZ10" s="4">
        <f>SUM(ER10:EV10)</f>
        <v>0</v>
      </c>
    </row>
    <row r="11" spans="1:182" x14ac:dyDescent="0.2">
      <c r="A11" s="4" t="s">
        <v>226</v>
      </c>
      <c r="B11" s="4">
        <v>2014</v>
      </c>
      <c r="C11" s="4" t="s">
        <v>198</v>
      </c>
      <c r="D11" s="4">
        <v>0</v>
      </c>
      <c r="E11" s="4">
        <v>100</v>
      </c>
      <c r="F11" s="4">
        <v>100</v>
      </c>
      <c r="G11" s="4">
        <v>0</v>
      </c>
      <c r="H11" s="4">
        <v>0</v>
      </c>
      <c r="I11" s="4">
        <v>0</v>
      </c>
      <c r="J11" s="4">
        <v>54</v>
      </c>
      <c r="K11" s="4">
        <v>67.2</v>
      </c>
      <c r="L11" s="4">
        <v>35.6</v>
      </c>
      <c r="M11" s="4">
        <v>0</v>
      </c>
      <c r="N11" s="4" t="s">
        <v>227</v>
      </c>
      <c r="O11" s="4">
        <v>1</v>
      </c>
      <c r="P11" s="4">
        <v>0</v>
      </c>
      <c r="Q11" s="4" t="s">
        <v>228</v>
      </c>
      <c r="R11" s="4" t="s">
        <v>229</v>
      </c>
      <c r="S11" s="4">
        <v>1</v>
      </c>
      <c r="T11" s="4">
        <v>12</v>
      </c>
      <c r="AH11" s="4" t="s">
        <v>230</v>
      </c>
      <c r="BZ11" s="4">
        <v>0</v>
      </c>
      <c r="CA11" s="4">
        <v>1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1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1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1</v>
      </c>
      <c r="DC11" s="4">
        <v>1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0</v>
      </c>
      <c r="DS11" s="4">
        <v>0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0</v>
      </c>
      <c r="DZ11" s="4">
        <v>0</v>
      </c>
      <c r="EA11" s="4">
        <v>0</v>
      </c>
      <c r="EB11" s="4">
        <v>0</v>
      </c>
      <c r="EC11" s="4">
        <v>0</v>
      </c>
      <c r="ED11" s="4">
        <v>0</v>
      </c>
      <c r="EE11" s="4">
        <v>0</v>
      </c>
      <c r="EF11" s="4">
        <v>0</v>
      </c>
      <c r="EG11" s="4">
        <v>0</v>
      </c>
      <c r="EH11" s="4">
        <v>0</v>
      </c>
      <c r="EI11" s="4">
        <v>0</v>
      </c>
      <c r="EJ11" s="4">
        <v>0</v>
      </c>
      <c r="EK11" s="4">
        <v>0</v>
      </c>
      <c r="EL11" s="4">
        <v>0</v>
      </c>
      <c r="EM11" s="4">
        <v>0</v>
      </c>
      <c r="EN11" s="4">
        <v>0</v>
      </c>
      <c r="EO11" s="4">
        <v>0</v>
      </c>
      <c r="EP11" s="4">
        <v>1</v>
      </c>
      <c r="EQ11" s="4">
        <v>0</v>
      </c>
      <c r="ER11" s="4">
        <v>0</v>
      </c>
      <c r="ES11" s="4">
        <v>1</v>
      </c>
      <c r="ET11" s="4">
        <v>0</v>
      </c>
      <c r="EU11" s="4">
        <v>0</v>
      </c>
      <c r="EV11" s="4">
        <v>0</v>
      </c>
      <c r="EW11" s="4">
        <v>0</v>
      </c>
      <c r="EX11" s="4">
        <v>0</v>
      </c>
      <c r="EY11" s="4">
        <v>0</v>
      </c>
      <c r="EZ11" s="4">
        <v>0</v>
      </c>
      <c r="FA11" s="4">
        <v>0</v>
      </c>
      <c r="FB11" s="4">
        <v>0</v>
      </c>
      <c r="FC11" s="4">
        <v>0</v>
      </c>
      <c r="FD11" s="4">
        <v>0</v>
      </c>
      <c r="FE11" s="4">
        <v>0</v>
      </c>
      <c r="FF11" s="4">
        <v>0</v>
      </c>
      <c r="FG11" s="4">
        <v>0</v>
      </c>
      <c r="FH11" s="4">
        <v>0</v>
      </c>
      <c r="FI11" s="4">
        <v>0</v>
      </c>
      <c r="FJ11" s="4">
        <v>0</v>
      </c>
      <c r="FK11" s="4">
        <v>0</v>
      </c>
      <c r="FL11" s="4">
        <v>0</v>
      </c>
      <c r="FM11" s="4">
        <v>0</v>
      </c>
      <c r="FN11" s="4">
        <f>SUM(BZ11:FM11)</f>
        <v>11</v>
      </c>
      <c r="FO11" s="4">
        <f>SUM(BZ11:CH11)</f>
        <v>2</v>
      </c>
      <c r="FP11" s="4">
        <f>SUM(CI11:CO11)</f>
        <v>2</v>
      </c>
      <c r="FQ11" s="4">
        <f>SUM(CP11:CR11)</f>
        <v>2</v>
      </c>
      <c r="FR11" s="4">
        <f>SUM(CS11:CV11)</f>
        <v>1</v>
      </c>
      <c r="FS11" s="4">
        <f>SUM(CW11:DA11)</f>
        <v>0</v>
      </c>
      <c r="FT11" s="4">
        <f>SUM(DB11:DD11)</f>
        <v>2</v>
      </c>
      <c r="FU11" s="4">
        <f>SUM(DE11:DL11)</f>
        <v>0</v>
      </c>
      <c r="FV11" s="4">
        <f>SUM(DM11:DS11)</f>
        <v>0</v>
      </c>
      <c r="FW11" s="4">
        <f>SUM(DT11:DV11)</f>
        <v>0</v>
      </c>
      <c r="FX11" s="4">
        <f>SUM(EH11:EK11)</f>
        <v>0</v>
      </c>
      <c r="FY11" s="4">
        <f>SUM(EL11:EQ11)</f>
        <v>1</v>
      </c>
      <c r="FZ11" s="4">
        <f>SUM(ER11:EV11)</f>
        <v>1</v>
      </c>
    </row>
    <row r="12" spans="1:182" x14ac:dyDescent="0.2">
      <c r="A12" s="4" t="s">
        <v>231</v>
      </c>
      <c r="B12" s="4">
        <v>2015</v>
      </c>
      <c r="C12" s="4" t="s">
        <v>232</v>
      </c>
      <c r="D12" s="4">
        <v>0</v>
      </c>
      <c r="E12" s="4">
        <v>0</v>
      </c>
      <c r="F12" s="4">
        <v>100</v>
      </c>
      <c r="G12" s="4">
        <v>100</v>
      </c>
      <c r="H12" s="4">
        <v>0</v>
      </c>
      <c r="I12" s="4">
        <v>0</v>
      </c>
      <c r="J12" s="4">
        <v>66</v>
      </c>
      <c r="K12" s="4">
        <v>54</v>
      </c>
      <c r="L12" s="4">
        <v>30</v>
      </c>
      <c r="M12" s="4">
        <v>1</v>
      </c>
      <c r="N12" s="4" t="s">
        <v>199</v>
      </c>
      <c r="O12" s="4">
        <v>1</v>
      </c>
      <c r="P12" s="4">
        <v>1</v>
      </c>
      <c r="Q12" s="4" t="s">
        <v>185</v>
      </c>
      <c r="R12" s="4" t="s">
        <v>233</v>
      </c>
      <c r="S12" s="4">
        <v>2</v>
      </c>
      <c r="T12" s="4">
        <v>52</v>
      </c>
      <c r="AR12" s="11"/>
      <c r="AS12" s="11"/>
      <c r="AT12" s="11"/>
      <c r="AU12" s="11"/>
      <c r="AV12" s="11"/>
      <c r="AW12" s="4">
        <v>29</v>
      </c>
      <c r="AX12" s="4">
        <v>64</v>
      </c>
      <c r="AY12" s="4">
        <v>18.100000000000001</v>
      </c>
      <c r="AZ12" s="4">
        <v>9.8000000000000007</v>
      </c>
      <c r="BA12" s="4">
        <v>16.7</v>
      </c>
      <c r="BB12" s="4">
        <v>7.9</v>
      </c>
      <c r="BC12" s="4" t="s">
        <v>234</v>
      </c>
      <c r="BD12" s="4">
        <v>33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1</v>
      </c>
      <c r="DN12" s="4">
        <v>0</v>
      </c>
      <c r="DO12" s="4">
        <v>0</v>
      </c>
      <c r="DP12" s="4">
        <v>0</v>
      </c>
      <c r="DQ12" s="4">
        <v>0</v>
      </c>
      <c r="DR12" s="4">
        <v>0</v>
      </c>
      <c r="DS12" s="4">
        <v>0</v>
      </c>
      <c r="DT12" s="4">
        <v>0</v>
      </c>
      <c r="DU12" s="4">
        <v>0</v>
      </c>
      <c r="DV12" s="4">
        <v>0</v>
      </c>
      <c r="DW12" s="4">
        <v>0</v>
      </c>
      <c r="DX12" s="4">
        <v>0</v>
      </c>
      <c r="DY12" s="4">
        <v>0</v>
      </c>
      <c r="DZ12" s="4">
        <v>0</v>
      </c>
      <c r="EA12" s="4">
        <v>0</v>
      </c>
      <c r="EB12" s="4">
        <v>0</v>
      </c>
      <c r="EC12" s="4">
        <v>0</v>
      </c>
      <c r="ED12" s="4">
        <v>0</v>
      </c>
      <c r="EE12" s="4">
        <v>0</v>
      </c>
      <c r="EF12" s="4">
        <v>0</v>
      </c>
      <c r="EG12" s="4">
        <v>0</v>
      </c>
      <c r="EH12" s="4">
        <v>0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0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0</v>
      </c>
      <c r="EZ12" s="4">
        <v>0</v>
      </c>
      <c r="FA12" s="4">
        <v>0</v>
      </c>
      <c r="FB12" s="4">
        <v>0</v>
      </c>
      <c r="FC12" s="4">
        <v>0</v>
      </c>
      <c r="FD12" s="4">
        <v>0</v>
      </c>
      <c r="FE12" s="4">
        <v>0</v>
      </c>
      <c r="FF12" s="4">
        <v>0</v>
      </c>
      <c r="FG12" s="4">
        <v>0</v>
      </c>
      <c r="FH12" s="4">
        <v>0</v>
      </c>
      <c r="FI12" s="4">
        <v>0</v>
      </c>
      <c r="FJ12" s="4">
        <v>0</v>
      </c>
      <c r="FK12" s="4">
        <v>0</v>
      </c>
      <c r="FL12" s="4">
        <v>0</v>
      </c>
      <c r="FM12" s="4">
        <v>0</v>
      </c>
      <c r="FN12" s="4">
        <f>SUM(BZ12:FM12)</f>
        <v>4</v>
      </c>
      <c r="FO12" s="4">
        <f>SUM(BZ12:CH12)</f>
        <v>0</v>
      </c>
      <c r="FP12" s="4">
        <f>SUM(CI12:CO12)</f>
        <v>2</v>
      </c>
      <c r="FQ12" s="4">
        <f>SUM(CP12:CR12)</f>
        <v>0</v>
      </c>
      <c r="FR12" s="4">
        <f>SUM(CS12:CV12)</f>
        <v>1</v>
      </c>
      <c r="FS12" s="4">
        <f>SUM(CW12:DA12)</f>
        <v>0</v>
      </c>
      <c r="FT12" s="4">
        <f>SUM(DB12:DD12)</f>
        <v>0</v>
      </c>
      <c r="FU12" s="4">
        <f>SUM(DE12:DL12)</f>
        <v>0</v>
      </c>
      <c r="FV12" s="4">
        <f>SUM(DM12:DS12)</f>
        <v>1</v>
      </c>
      <c r="FW12" s="4">
        <f>SUM(DT12:DV12)</f>
        <v>0</v>
      </c>
      <c r="FX12" s="4">
        <f>SUM(EH12:EK12)</f>
        <v>0</v>
      </c>
      <c r="FY12" s="4">
        <f>SUM(EL12:EQ12)</f>
        <v>0</v>
      </c>
      <c r="FZ12" s="4">
        <f>SUM(ER12:EV12)</f>
        <v>0</v>
      </c>
    </row>
    <row r="13" spans="1:182" x14ac:dyDescent="0.2">
      <c r="A13" s="4" t="s">
        <v>231</v>
      </c>
      <c r="B13" s="4">
        <v>2015</v>
      </c>
      <c r="C13" s="4" t="s">
        <v>232</v>
      </c>
      <c r="D13" s="4">
        <v>0</v>
      </c>
      <c r="E13" s="4">
        <v>0</v>
      </c>
      <c r="F13" s="4">
        <v>100</v>
      </c>
      <c r="G13" s="4">
        <v>100</v>
      </c>
      <c r="H13" s="4">
        <v>0</v>
      </c>
      <c r="I13" s="4">
        <v>0</v>
      </c>
      <c r="J13" s="4">
        <v>66</v>
      </c>
      <c r="K13" s="4">
        <v>54</v>
      </c>
      <c r="L13" s="4">
        <v>30</v>
      </c>
      <c r="M13" s="4">
        <v>1</v>
      </c>
      <c r="N13" s="4" t="s">
        <v>199</v>
      </c>
      <c r="O13" s="4">
        <v>1</v>
      </c>
      <c r="P13" s="4">
        <v>1</v>
      </c>
      <c r="Q13" s="4" t="s">
        <v>185</v>
      </c>
      <c r="R13" s="4" t="s">
        <v>233</v>
      </c>
      <c r="S13" s="4">
        <v>2</v>
      </c>
      <c r="T13" s="4">
        <v>52</v>
      </c>
      <c r="AR13" s="11"/>
      <c r="AS13" s="11"/>
      <c r="AT13" s="11"/>
      <c r="AU13" s="11"/>
      <c r="AV13" s="11"/>
      <c r="AW13" s="4">
        <v>29</v>
      </c>
      <c r="AX13" s="4">
        <v>57</v>
      </c>
      <c r="AY13" s="4">
        <v>18.100000000000001</v>
      </c>
      <c r="AZ13" s="4">
        <v>9.8000000000000007</v>
      </c>
      <c r="BA13" s="4">
        <v>17.399999999999999</v>
      </c>
      <c r="BB13" s="4">
        <v>9</v>
      </c>
      <c r="BC13" s="4" t="s">
        <v>234</v>
      </c>
      <c r="BD13" s="4">
        <v>33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1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1</v>
      </c>
      <c r="DN13" s="4">
        <v>0</v>
      </c>
      <c r="DO13" s="4">
        <v>0</v>
      </c>
      <c r="DP13" s="4">
        <v>0</v>
      </c>
      <c r="DQ13" s="4">
        <v>0</v>
      </c>
      <c r="DR13" s="4">
        <v>0</v>
      </c>
      <c r="DS13" s="4">
        <v>0</v>
      </c>
      <c r="DT13" s="4">
        <v>0</v>
      </c>
      <c r="DU13" s="4">
        <v>0</v>
      </c>
      <c r="DV13" s="4">
        <v>0</v>
      </c>
      <c r="DW13" s="4">
        <v>0</v>
      </c>
      <c r="DX13" s="4">
        <v>0</v>
      </c>
      <c r="DY13" s="4">
        <v>0</v>
      </c>
      <c r="DZ13" s="4">
        <v>0</v>
      </c>
      <c r="EA13" s="4">
        <v>0</v>
      </c>
      <c r="EB13" s="4">
        <v>0</v>
      </c>
      <c r="EC13" s="4">
        <v>0</v>
      </c>
      <c r="ED13" s="4">
        <v>0</v>
      </c>
      <c r="EE13" s="4">
        <v>0</v>
      </c>
      <c r="EF13" s="4">
        <v>0</v>
      </c>
      <c r="EG13" s="4">
        <v>0</v>
      </c>
      <c r="EH13" s="4">
        <v>0</v>
      </c>
      <c r="EI13" s="4">
        <v>0</v>
      </c>
      <c r="EJ13" s="4">
        <v>0</v>
      </c>
      <c r="EK13" s="4">
        <v>0</v>
      </c>
      <c r="EL13" s="4">
        <v>0</v>
      </c>
      <c r="EM13" s="4">
        <v>0</v>
      </c>
      <c r="EN13" s="4">
        <v>0</v>
      </c>
      <c r="EO13" s="4">
        <v>0</v>
      </c>
      <c r="EP13" s="4">
        <v>0</v>
      </c>
      <c r="EQ13" s="4">
        <v>0</v>
      </c>
      <c r="ER13" s="4">
        <v>0</v>
      </c>
      <c r="ES13" s="4">
        <v>0</v>
      </c>
      <c r="ET13" s="4">
        <v>0</v>
      </c>
      <c r="EU13" s="4">
        <v>0</v>
      </c>
      <c r="EV13" s="4">
        <v>0</v>
      </c>
      <c r="EW13" s="4">
        <v>0</v>
      </c>
      <c r="EX13" s="4">
        <v>0</v>
      </c>
      <c r="EY13" s="4">
        <v>0</v>
      </c>
      <c r="EZ13" s="4">
        <v>0</v>
      </c>
      <c r="FA13" s="4">
        <v>0</v>
      </c>
      <c r="FB13" s="4">
        <v>0</v>
      </c>
      <c r="FC13" s="4">
        <v>0</v>
      </c>
      <c r="FD13" s="4">
        <v>0</v>
      </c>
      <c r="FE13" s="4">
        <v>0</v>
      </c>
      <c r="FF13" s="4">
        <v>0</v>
      </c>
      <c r="FG13" s="4">
        <v>0</v>
      </c>
      <c r="FH13" s="4">
        <v>0</v>
      </c>
      <c r="FI13" s="4">
        <v>0</v>
      </c>
      <c r="FJ13" s="4">
        <v>0</v>
      </c>
      <c r="FK13" s="4">
        <v>0</v>
      </c>
      <c r="FL13" s="4">
        <v>0</v>
      </c>
      <c r="FM13" s="4">
        <v>0</v>
      </c>
      <c r="FN13" s="4">
        <f>SUM(BZ13:FM13)</f>
        <v>4</v>
      </c>
      <c r="FO13" s="4">
        <f>SUM(BZ13:CH13)</f>
        <v>0</v>
      </c>
      <c r="FP13" s="4">
        <f>SUM(CI13:CO13)</f>
        <v>2</v>
      </c>
      <c r="FQ13" s="4">
        <f>SUM(CP13:CR13)</f>
        <v>0</v>
      </c>
      <c r="FR13" s="4">
        <f>SUM(CS13:CV13)</f>
        <v>1</v>
      </c>
      <c r="FS13" s="4">
        <f>SUM(CW13:DA13)</f>
        <v>0</v>
      </c>
      <c r="FT13" s="4">
        <f>SUM(DB13:DD13)</f>
        <v>0</v>
      </c>
      <c r="FU13" s="4">
        <f>SUM(DE13:DL13)</f>
        <v>0</v>
      </c>
      <c r="FV13" s="4">
        <f>SUM(DM13:DS13)</f>
        <v>1</v>
      </c>
      <c r="FW13" s="4">
        <f>SUM(DT13:DV13)</f>
        <v>0</v>
      </c>
      <c r="FX13" s="4">
        <f>SUM(EH13:EK13)</f>
        <v>0</v>
      </c>
      <c r="FY13" s="4">
        <f>SUM(EL13:EQ13)</f>
        <v>0</v>
      </c>
      <c r="FZ13" s="4">
        <f>SUM(ER13:EV13)</f>
        <v>0</v>
      </c>
    </row>
    <row r="14" spans="1:182" x14ac:dyDescent="0.2">
      <c r="A14" s="10" t="s">
        <v>235</v>
      </c>
      <c r="B14" s="10">
        <v>2015</v>
      </c>
      <c r="C14" s="10" t="s">
        <v>236</v>
      </c>
      <c r="D14" s="4">
        <v>0</v>
      </c>
      <c r="E14" s="10">
        <v>0</v>
      </c>
      <c r="F14" s="10">
        <v>0</v>
      </c>
      <c r="G14" s="10">
        <v>100</v>
      </c>
      <c r="H14" s="10">
        <v>100</v>
      </c>
      <c r="I14" s="10">
        <v>0</v>
      </c>
      <c r="J14" s="10">
        <v>61</v>
      </c>
      <c r="K14" s="10">
        <v>40</v>
      </c>
      <c r="L14" s="10">
        <v>26</v>
      </c>
      <c r="M14" s="10">
        <v>1</v>
      </c>
      <c r="N14" s="10" t="s">
        <v>184</v>
      </c>
      <c r="O14" s="10">
        <v>3</v>
      </c>
      <c r="P14" s="10">
        <v>0</v>
      </c>
      <c r="Q14" s="10" t="s">
        <v>193</v>
      </c>
      <c r="R14" s="10" t="s">
        <v>209</v>
      </c>
      <c r="S14" s="10">
        <v>1</v>
      </c>
      <c r="T14" s="10">
        <v>8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>
        <v>33</v>
      </c>
      <c r="AJ14" s="10">
        <v>32</v>
      </c>
      <c r="AK14" s="10">
        <v>65.7</v>
      </c>
      <c r="AL14" s="10">
        <v>14.7</v>
      </c>
      <c r="AM14" s="10">
        <v>50.2</v>
      </c>
      <c r="AN14" s="10">
        <v>13.7</v>
      </c>
      <c r="AO14" s="10" t="s">
        <v>237</v>
      </c>
      <c r="AP14" s="10"/>
      <c r="AQ14" s="10"/>
      <c r="AR14" s="11"/>
      <c r="AS14" s="11"/>
      <c r="AT14" s="11"/>
      <c r="AU14" s="11"/>
      <c r="AV14" s="11"/>
      <c r="AW14" s="10">
        <v>33</v>
      </c>
      <c r="AX14" s="10">
        <v>32</v>
      </c>
      <c r="AY14" s="10">
        <v>33.1</v>
      </c>
      <c r="AZ14" s="10">
        <v>9</v>
      </c>
      <c r="BA14" s="10">
        <v>43.7</v>
      </c>
      <c r="BB14" s="10">
        <v>10.7</v>
      </c>
      <c r="BC14" s="10" t="s">
        <v>189</v>
      </c>
      <c r="BD14" s="10">
        <v>68</v>
      </c>
      <c r="BE14" s="10">
        <v>33</v>
      </c>
      <c r="BF14" s="10">
        <v>32</v>
      </c>
      <c r="BG14" s="10">
        <v>47.8</v>
      </c>
      <c r="BH14" s="10">
        <v>7.9</v>
      </c>
      <c r="BI14" s="10">
        <v>51.2</v>
      </c>
      <c r="BJ14" s="10">
        <v>8.1</v>
      </c>
      <c r="BK14" s="10" t="s">
        <v>238</v>
      </c>
      <c r="BL14" s="10">
        <v>33</v>
      </c>
      <c r="BM14" s="10">
        <v>32</v>
      </c>
      <c r="BN14" s="10">
        <v>65.7</v>
      </c>
      <c r="BO14" s="10">
        <v>14.7</v>
      </c>
      <c r="BP14" s="10">
        <v>50.2</v>
      </c>
      <c r="BQ14" s="10">
        <v>13.7</v>
      </c>
      <c r="BR14" s="2" t="s">
        <v>239</v>
      </c>
      <c r="BS14" s="2"/>
      <c r="BT14" s="2"/>
      <c r="BU14" s="10"/>
      <c r="BV14" s="10"/>
      <c r="BW14" s="10"/>
      <c r="BX14" s="10"/>
      <c r="BY14" s="10"/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1</v>
      </c>
      <c r="CM14" s="4">
        <v>0</v>
      </c>
      <c r="CN14" s="4">
        <v>0</v>
      </c>
      <c r="CO14" s="4">
        <v>0</v>
      </c>
      <c r="CP14" s="4">
        <v>1</v>
      </c>
      <c r="CQ14" s="4">
        <v>0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1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1</v>
      </c>
      <c r="DN14" s="4">
        <v>0</v>
      </c>
      <c r="DO14" s="4">
        <v>0</v>
      </c>
      <c r="DP14" s="4">
        <v>0</v>
      </c>
      <c r="DQ14" s="4">
        <v>0</v>
      </c>
      <c r="DR14" s="4">
        <v>0</v>
      </c>
      <c r="DS14" s="4">
        <v>1</v>
      </c>
      <c r="DT14" s="4">
        <v>0</v>
      </c>
      <c r="DU14" s="4">
        <v>0</v>
      </c>
      <c r="DV14" s="4">
        <v>0</v>
      </c>
      <c r="DW14" s="4">
        <v>0</v>
      </c>
      <c r="DX14" s="4">
        <v>0</v>
      </c>
      <c r="DY14" s="4">
        <v>0</v>
      </c>
      <c r="DZ14" s="4">
        <v>0</v>
      </c>
      <c r="EA14" s="4">
        <v>0</v>
      </c>
      <c r="EB14" s="4">
        <v>0</v>
      </c>
      <c r="EC14" s="4">
        <v>0</v>
      </c>
      <c r="ED14" s="4">
        <v>0</v>
      </c>
      <c r="EE14" s="4">
        <v>0</v>
      </c>
      <c r="EF14" s="4">
        <v>0</v>
      </c>
      <c r="EG14" s="4">
        <v>0</v>
      </c>
      <c r="EH14" s="4">
        <v>0</v>
      </c>
      <c r="EI14" s="4">
        <v>0</v>
      </c>
      <c r="EJ14" s="4">
        <v>0</v>
      </c>
      <c r="EK14" s="4">
        <v>0</v>
      </c>
      <c r="EL14" s="4">
        <v>0</v>
      </c>
      <c r="EM14" s="4">
        <v>0</v>
      </c>
      <c r="EN14" s="4">
        <v>0</v>
      </c>
      <c r="EO14" s="4">
        <v>0</v>
      </c>
      <c r="EP14" s="4">
        <v>0</v>
      </c>
      <c r="EQ14" s="4">
        <v>0</v>
      </c>
      <c r="ER14" s="4">
        <v>0</v>
      </c>
      <c r="ES14" s="4">
        <v>0</v>
      </c>
      <c r="ET14" s="4">
        <v>0</v>
      </c>
      <c r="EU14" s="4">
        <v>0</v>
      </c>
      <c r="EV14" s="4">
        <v>0</v>
      </c>
      <c r="EW14" s="4">
        <v>0</v>
      </c>
      <c r="EX14" s="4">
        <v>0</v>
      </c>
      <c r="EY14" s="4">
        <v>0</v>
      </c>
      <c r="EZ14" s="4">
        <v>0</v>
      </c>
      <c r="FA14" s="4">
        <v>0</v>
      </c>
      <c r="FB14" s="4">
        <v>0</v>
      </c>
      <c r="FC14" s="4">
        <v>0</v>
      </c>
      <c r="FD14" s="4">
        <v>0</v>
      </c>
      <c r="FE14" s="4">
        <v>0</v>
      </c>
      <c r="FF14" s="4">
        <v>0</v>
      </c>
      <c r="FG14" s="4">
        <v>0</v>
      </c>
      <c r="FH14" s="4">
        <v>0</v>
      </c>
      <c r="FI14" s="4">
        <v>0</v>
      </c>
      <c r="FJ14" s="4">
        <v>0</v>
      </c>
      <c r="FK14" s="4">
        <v>0</v>
      </c>
      <c r="FL14" s="4">
        <v>0</v>
      </c>
      <c r="FM14" s="4">
        <v>0</v>
      </c>
      <c r="FN14" s="4">
        <f>SUM(BZ14:FM14)</f>
        <v>7</v>
      </c>
      <c r="FO14" s="4">
        <f>SUM(BZ14:CH14)</f>
        <v>1</v>
      </c>
      <c r="FP14" s="4">
        <f>SUM(CI14:CO14)</f>
        <v>1</v>
      </c>
      <c r="FQ14" s="4">
        <f>SUM(CP14:CR14)</f>
        <v>1</v>
      </c>
      <c r="FR14" s="4">
        <f>SUM(CS14:CV14)</f>
        <v>1</v>
      </c>
      <c r="FS14" s="4">
        <f>SUM(CW14:DA14)</f>
        <v>0</v>
      </c>
      <c r="FT14" s="4">
        <f>SUM(DB14:DD14)</f>
        <v>1</v>
      </c>
      <c r="FU14" s="4">
        <f>SUM(DE14:DL14)</f>
        <v>0</v>
      </c>
      <c r="FV14" s="4">
        <f>SUM(DM14:DS14)</f>
        <v>2</v>
      </c>
      <c r="FW14" s="4">
        <f>SUM(DT14:DV14)</f>
        <v>0</v>
      </c>
      <c r="FX14" s="4">
        <f>SUM(EH14:EK14)</f>
        <v>0</v>
      </c>
      <c r="FY14" s="4">
        <f>SUM(EL14:EQ14)</f>
        <v>0</v>
      </c>
      <c r="FZ14" s="4">
        <f>SUM(ER14:EV14)</f>
        <v>0</v>
      </c>
    </row>
    <row r="15" spans="1:182" x14ac:dyDescent="0.2">
      <c r="A15" s="4" t="s">
        <v>240</v>
      </c>
      <c r="B15" s="4">
        <v>2015</v>
      </c>
      <c r="C15" s="4" t="s">
        <v>198</v>
      </c>
      <c r="D15" s="4">
        <v>0</v>
      </c>
      <c r="E15" s="4">
        <v>0</v>
      </c>
      <c r="F15" s="4">
        <v>100</v>
      </c>
      <c r="G15" s="4">
        <v>0</v>
      </c>
      <c r="H15" s="4">
        <v>100</v>
      </c>
      <c r="I15" s="4">
        <v>0</v>
      </c>
      <c r="J15" s="4">
        <v>57.4</v>
      </c>
      <c r="K15" s="4">
        <v>34.299999999999997</v>
      </c>
      <c r="L15" s="4">
        <v>37.1</v>
      </c>
      <c r="M15" s="4">
        <v>0</v>
      </c>
      <c r="N15" s="4" t="s">
        <v>241</v>
      </c>
      <c r="O15" s="4">
        <v>0.5</v>
      </c>
      <c r="P15" s="4">
        <v>0</v>
      </c>
      <c r="Q15" s="10" t="s">
        <v>193</v>
      </c>
      <c r="R15" s="4" t="s">
        <v>229</v>
      </c>
      <c r="S15" s="10">
        <v>1</v>
      </c>
      <c r="T15" s="4">
        <v>24</v>
      </c>
      <c r="AI15" s="4">
        <v>29</v>
      </c>
      <c r="AJ15" s="4">
        <v>37</v>
      </c>
      <c r="AK15" s="4">
        <v>330.9</v>
      </c>
      <c r="AL15" s="8">
        <v>79</v>
      </c>
      <c r="AM15" s="4">
        <v>275.8</v>
      </c>
      <c r="AN15" s="8">
        <v>95.9</v>
      </c>
      <c r="AO15" s="4" t="s">
        <v>202</v>
      </c>
      <c r="AP15" s="4">
        <v>54</v>
      </c>
      <c r="AQ15" s="4">
        <v>54</v>
      </c>
      <c r="AR15" s="4">
        <v>0.75</v>
      </c>
      <c r="AS15" s="4">
        <v>0.2</v>
      </c>
      <c r="AT15" s="4">
        <v>0.69</v>
      </c>
      <c r="AU15" s="4">
        <v>0.2</v>
      </c>
      <c r="AV15" s="4" t="s">
        <v>242</v>
      </c>
      <c r="BL15" s="4">
        <v>29</v>
      </c>
      <c r="BM15" s="4">
        <v>37</v>
      </c>
      <c r="BN15" s="4">
        <v>330.9</v>
      </c>
      <c r="BO15" s="8">
        <v>79</v>
      </c>
      <c r="BP15" s="4">
        <v>275.8</v>
      </c>
      <c r="BQ15" s="8">
        <v>95.9</v>
      </c>
      <c r="BR15" s="4" t="s">
        <v>202</v>
      </c>
      <c r="BS15" s="4">
        <v>54</v>
      </c>
      <c r="BT15" s="4">
        <v>54</v>
      </c>
      <c r="BU15" s="4">
        <v>0.75</v>
      </c>
      <c r="BV15" s="4">
        <v>0.2</v>
      </c>
      <c r="BW15" s="4">
        <v>0.69</v>
      </c>
      <c r="BX15" s="4">
        <v>0.2</v>
      </c>
      <c r="BY15" s="4" t="s">
        <v>242</v>
      </c>
      <c r="BZ15" s="4">
        <v>0</v>
      </c>
      <c r="CA15" s="4">
        <v>1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1</v>
      </c>
      <c r="CM15" s="4">
        <v>1</v>
      </c>
      <c r="CN15" s="4">
        <v>0</v>
      </c>
      <c r="CO15" s="4">
        <v>0</v>
      </c>
      <c r="CP15" s="4">
        <v>1</v>
      </c>
      <c r="CQ15" s="4">
        <v>1</v>
      </c>
      <c r="CR15" s="4">
        <v>1</v>
      </c>
      <c r="CS15" s="4">
        <v>1</v>
      </c>
      <c r="CT15" s="4">
        <v>0</v>
      </c>
      <c r="CU15" s="4">
        <v>0</v>
      </c>
      <c r="CV15" s="4">
        <v>0</v>
      </c>
      <c r="CW15" s="4">
        <v>1</v>
      </c>
      <c r="CX15" s="4">
        <v>0</v>
      </c>
      <c r="CY15" s="4">
        <v>1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1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0</v>
      </c>
      <c r="DO15" s="4">
        <v>0</v>
      </c>
      <c r="DP15" s="4">
        <v>0</v>
      </c>
      <c r="DQ15" s="4">
        <v>0</v>
      </c>
      <c r="DR15" s="4">
        <v>0</v>
      </c>
      <c r="DS15" s="4">
        <v>0</v>
      </c>
      <c r="DT15" s="4">
        <v>0</v>
      </c>
      <c r="DU15" s="4">
        <v>0</v>
      </c>
      <c r="DV15" s="4">
        <v>0</v>
      </c>
      <c r="DW15" s="4">
        <v>0</v>
      </c>
      <c r="DX15" s="4">
        <v>0</v>
      </c>
      <c r="DY15" s="4">
        <v>0</v>
      </c>
      <c r="DZ15" s="4">
        <v>0</v>
      </c>
      <c r="EA15" s="4">
        <v>0</v>
      </c>
      <c r="EB15" s="4">
        <v>0</v>
      </c>
      <c r="EC15" s="4">
        <v>0</v>
      </c>
      <c r="ED15" s="4">
        <v>0</v>
      </c>
      <c r="EE15" s="4">
        <v>0</v>
      </c>
      <c r="EF15" s="4">
        <v>0</v>
      </c>
      <c r="EG15" s="4">
        <v>0</v>
      </c>
      <c r="EH15" s="4">
        <v>0</v>
      </c>
      <c r="EI15" s="4">
        <v>0</v>
      </c>
      <c r="EJ15" s="4">
        <v>0</v>
      </c>
      <c r="EK15" s="4">
        <v>0</v>
      </c>
      <c r="EL15" s="4">
        <v>0</v>
      </c>
      <c r="EM15" s="4">
        <v>0</v>
      </c>
      <c r="EN15" s="4">
        <v>0</v>
      </c>
      <c r="EO15" s="4">
        <v>0</v>
      </c>
      <c r="EP15" s="4">
        <v>0</v>
      </c>
      <c r="EQ15" s="4">
        <v>0</v>
      </c>
      <c r="ER15" s="4">
        <v>0</v>
      </c>
      <c r="ES15" s="4">
        <v>0</v>
      </c>
      <c r="ET15" s="4">
        <v>0</v>
      </c>
      <c r="EU15" s="4">
        <v>0</v>
      </c>
      <c r="EV15" s="4">
        <v>0</v>
      </c>
      <c r="EW15" s="4">
        <v>0</v>
      </c>
      <c r="EX15" s="4">
        <v>0</v>
      </c>
      <c r="EY15" s="4">
        <v>0</v>
      </c>
      <c r="EZ15" s="4">
        <v>0</v>
      </c>
      <c r="FA15" s="4">
        <v>0</v>
      </c>
      <c r="FB15" s="4">
        <v>0</v>
      </c>
      <c r="FC15" s="4">
        <v>0</v>
      </c>
      <c r="FD15" s="4">
        <v>0</v>
      </c>
      <c r="FE15" s="4">
        <v>0</v>
      </c>
      <c r="FF15" s="4">
        <v>0</v>
      </c>
      <c r="FG15" s="4">
        <v>0</v>
      </c>
      <c r="FH15" s="4">
        <v>0</v>
      </c>
      <c r="FI15" s="4">
        <v>0</v>
      </c>
      <c r="FJ15" s="4">
        <v>0</v>
      </c>
      <c r="FK15" s="4">
        <v>0</v>
      </c>
      <c r="FL15" s="4">
        <v>0</v>
      </c>
      <c r="FM15" s="4">
        <v>0</v>
      </c>
      <c r="FN15" s="4">
        <f>SUM(BZ15:FM15)</f>
        <v>11</v>
      </c>
      <c r="FO15" s="4">
        <f>SUM(BZ15:CH15)</f>
        <v>2</v>
      </c>
      <c r="FP15" s="4">
        <f>SUM(CI15:CO15)</f>
        <v>2</v>
      </c>
      <c r="FQ15" s="4">
        <f>SUM(CP15:CR15)</f>
        <v>3</v>
      </c>
      <c r="FR15" s="4">
        <f>SUM(CS15:CV15)</f>
        <v>1</v>
      </c>
      <c r="FS15" s="4">
        <f>SUM(CW15:DA15)</f>
        <v>2</v>
      </c>
      <c r="FT15" s="4">
        <f>SUM(DB15:DD15)</f>
        <v>0</v>
      </c>
      <c r="FU15" s="4">
        <f>SUM(DE15:DL15)</f>
        <v>1</v>
      </c>
      <c r="FV15" s="4">
        <f>SUM(DM15:DS15)</f>
        <v>0</v>
      </c>
      <c r="FW15" s="4">
        <f>SUM(DT15:DV15)</f>
        <v>0</v>
      </c>
      <c r="FX15" s="4">
        <f>SUM(EH15:EK15)</f>
        <v>0</v>
      </c>
      <c r="FY15" s="4">
        <f>SUM(EL15:EQ15)</f>
        <v>0</v>
      </c>
      <c r="FZ15" s="4">
        <f>SUM(ER15:EV15)</f>
        <v>0</v>
      </c>
    </row>
    <row r="16" spans="1:182" x14ac:dyDescent="0.2">
      <c r="A16" s="4" t="s">
        <v>243</v>
      </c>
      <c r="B16" s="4">
        <v>2015</v>
      </c>
      <c r="C16" s="4" t="s">
        <v>198</v>
      </c>
      <c r="D16" s="4">
        <v>0</v>
      </c>
      <c r="E16" s="4">
        <v>72</v>
      </c>
      <c r="F16" s="4">
        <v>38</v>
      </c>
      <c r="G16" s="4">
        <v>100</v>
      </c>
      <c r="H16" s="4">
        <v>100</v>
      </c>
      <c r="I16" s="4">
        <v>18.399999999999999</v>
      </c>
      <c r="J16" s="4">
        <v>55.8</v>
      </c>
      <c r="K16" s="4">
        <v>46.2</v>
      </c>
      <c r="L16" s="4">
        <v>33.6</v>
      </c>
      <c r="M16" s="4">
        <v>0</v>
      </c>
      <c r="N16" s="4" t="s">
        <v>213</v>
      </c>
      <c r="O16" s="4">
        <v>1</v>
      </c>
      <c r="P16" s="4">
        <v>0</v>
      </c>
      <c r="Q16" s="10" t="s">
        <v>193</v>
      </c>
      <c r="R16" s="4" t="s">
        <v>229</v>
      </c>
      <c r="S16" s="4">
        <v>1</v>
      </c>
      <c r="T16" s="4">
        <v>24</v>
      </c>
      <c r="U16" s="4">
        <v>79</v>
      </c>
      <c r="V16" s="4">
        <v>79</v>
      </c>
      <c r="W16" s="4">
        <v>90.6</v>
      </c>
      <c r="X16" s="4">
        <v>59</v>
      </c>
      <c r="Y16" s="4">
        <v>98.8</v>
      </c>
      <c r="Z16" s="4">
        <v>58.5</v>
      </c>
      <c r="AA16" s="4" t="s">
        <v>244</v>
      </c>
      <c r="AB16" s="4">
        <v>79</v>
      </c>
      <c r="AC16" s="4">
        <v>79</v>
      </c>
      <c r="AD16" s="4">
        <v>34.770000000000003</v>
      </c>
      <c r="AE16" s="4">
        <v>8.0299999999999994</v>
      </c>
      <c r="AF16" s="4">
        <v>32.409999999999997</v>
      </c>
      <c r="AG16" s="4">
        <v>8.11</v>
      </c>
      <c r="AH16" s="4" t="s">
        <v>11</v>
      </c>
      <c r="AI16" s="4">
        <v>79</v>
      </c>
      <c r="AJ16" s="4">
        <v>79</v>
      </c>
      <c r="AK16" s="4">
        <v>309.89999999999998</v>
      </c>
      <c r="AL16" s="4">
        <v>130.19</v>
      </c>
      <c r="AM16" s="4">
        <v>312.89999999999998</v>
      </c>
      <c r="AN16" s="4">
        <v>131.4</v>
      </c>
      <c r="AO16" s="4" t="s">
        <v>202</v>
      </c>
      <c r="AP16" s="4">
        <v>79</v>
      </c>
      <c r="AQ16" s="4">
        <v>79</v>
      </c>
      <c r="AR16" s="4">
        <v>35.1</v>
      </c>
      <c r="AS16" s="4">
        <v>11.18</v>
      </c>
      <c r="AT16" s="4">
        <v>32</v>
      </c>
      <c r="AU16" s="4">
        <v>11.6</v>
      </c>
      <c r="AV16" s="4" t="s">
        <v>217</v>
      </c>
      <c r="AW16" s="4">
        <v>79</v>
      </c>
      <c r="AX16" s="4">
        <v>79</v>
      </c>
      <c r="AY16" s="4">
        <v>12.8</v>
      </c>
      <c r="AZ16" s="4">
        <v>10.6</v>
      </c>
      <c r="BA16" s="4">
        <v>17.3</v>
      </c>
      <c r="BB16" s="4">
        <v>10.7</v>
      </c>
      <c r="BC16" s="4" t="s">
        <v>245</v>
      </c>
      <c r="BD16" s="4">
        <v>48</v>
      </c>
      <c r="BL16" s="4">
        <v>79</v>
      </c>
      <c r="BM16" s="4">
        <v>79</v>
      </c>
      <c r="BN16" s="4">
        <v>309.89999999999998</v>
      </c>
      <c r="BO16" s="4">
        <v>130.19</v>
      </c>
      <c r="BP16" s="4">
        <v>312.89999999999998</v>
      </c>
      <c r="BQ16" s="4">
        <v>131.4</v>
      </c>
      <c r="BR16" s="4" t="s">
        <v>202</v>
      </c>
      <c r="BS16" s="4">
        <v>79</v>
      </c>
      <c r="BT16" s="4">
        <v>79</v>
      </c>
      <c r="BU16" s="4">
        <v>46.9</v>
      </c>
      <c r="BV16" s="4">
        <v>12</v>
      </c>
      <c r="BW16" s="4">
        <v>42.7</v>
      </c>
      <c r="BX16" s="4">
        <v>12</v>
      </c>
      <c r="BY16" s="4" t="s">
        <v>219</v>
      </c>
      <c r="BZ16" s="4">
        <v>0</v>
      </c>
      <c r="CA16" s="4">
        <v>1</v>
      </c>
      <c r="CB16" s="4">
        <v>1</v>
      </c>
      <c r="CC16" s="4">
        <v>0</v>
      </c>
      <c r="CD16" s="4">
        <v>0</v>
      </c>
      <c r="CE16" s="4">
        <v>0</v>
      </c>
      <c r="CF16" s="12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0</v>
      </c>
      <c r="DO16" s="4">
        <v>0</v>
      </c>
      <c r="DP16" s="4">
        <v>0</v>
      </c>
      <c r="DQ16" s="4">
        <v>0</v>
      </c>
      <c r="DR16" s="4">
        <v>0</v>
      </c>
      <c r="DS16" s="4">
        <v>0</v>
      </c>
      <c r="DT16" s="4">
        <v>0</v>
      </c>
      <c r="DU16" s="4">
        <v>0</v>
      </c>
      <c r="DV16" s="4">
        <v>0</v>
      </c>
      <c r="DW16" s="4">
        <v>0</v>
      </c>
      <c r="DX16" s="4">
        <v>0</v>
      </c>
      <c r="DY16" s="4">
        <v>0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>
        <v>0</v>
      </c>
      <c r="EJ16" s="4">
        <v>0</v>
      </c>
      <c r="EK16" s="4">
        <v>0</v>
      </c>
      <c r="EL16" s="4">
        <v>0</v>
      </c>
      <c r="EM16" s="4">
        <v>0</v>
      </c>
      <c r="EN16" s="4">
        <v>0</v>
      </c>
      <c r="EO16" s="4">
        <v>0</v>
      </c>
      <c r="EP16" s="4">
        <v>0</v>
      </c>
      <c r="EQ16" s="4">
        <v>0</v>
      </c>
      <c r="ER16" s="4">
        <v>0</v>
      </c>
      <c r="ES16" s="4">
        <v>0</v>
      </c>
      <c r="ET16" s="4">
        <v>0</v>
      </c>
      <c r="EU16" s="4">
        <v>0</v>
      </c>
      <c r="EV16" s="4">
        <v>0</v>
      </c>
      <c r="EW16" s="4">
        <v>0</v>
      </c>
      <c r="EX16" s="4">
        <v>0</v>
      </c>
      <c r="EY16" s="4">
        <v>0</v>
      </c>
      <c r="EZ16" s="4">
        <v>0</v>
      </c>
      <c r="FA16" s="4">
        <v>0</v>
      </c>
      <c r="FB16" s="4">
        <v>0</v>
      </c>
      <c r="FC16" s="4">
        <v>0</v>
      </c>
      <c r="FD16" s="4">
        <v>0</v>
      </c>
      <c r="FE16" s="4">
        <v>0</v>
      </c>
      <c r="FF16" s="4">
        <v>0</v>
      </c>
      <c r="FG16" s="4">
        <v>0</v>
      </c>
      <c r="FH16" s="4">
        <v>0</v>
      </c>
      <c r="FI16" s="4">
        <v>0</v>
      </c>
      <c r="FJ16" s="4">
        <v>0</v>
      </c>
      <c r="FK16" s="4">
        <v>0</v>
      </c>
      <c r="FL16" s="4">
        <v>0</v>
      </c>
      <c r="FM16" s="4">
        <v>0</v>
      </c>
      <c r="FN16" s="4">
        <f>SUM(BZ16:FM16)</f>
        <v>5</v>
      </c>
      <c r="FO16" s="4">
        <f>SUM(BZ16:CH16)</f>
        <v>3</v>
      </c>
      <c r="FP16" s="4">
        <f>SUM(CI16:CO16)</f>
        <v>1</v>
      </c>
      <c r="FQ16" s="4">
        <f>SUM(CP16:CR16)</f>
        <v>1</v>
      </c>
      <c r="FR16" s="4">
        <f>SUM(CS16:CV16)</f>
        <v>0</v>
      </c>
      <c r="FS16" s="4">
        <f>SUM(CW16:DA16)</f>
        <v>0</v>
      </c>
      <c r="FT16" s="4">
        <f>SUM(DB16:DD16)</f>
        <v>0</v>
      </c>
      <c r="FU16" s="4">
        <f>SUM(DE16:DL16)</f>
        <v>0</v>
      </c>
      <c r="FV16" s="4">
        <f>SUM(DM16:DS16)</f>
        <v>0</v>
      </c>
      <c r="FW16" s="4">
        <f>SUM(DT16:DV16)</f>
        <v>0</v>
      </c>
      <c r="FX16" s="4">
        <f>SUM(EH16:EK16)</f>
        <v>0</v>
      </c>
      <c r="FY16" s="4">
        <f>SUM(EL16:EQ16)</f>
        <v>0</v>
      </c>
      <c r="FZ16" s="4">
        <f>SUM(ER16:EV16)</f>
        <v>0</v>
      </c>
    </row>
    <row r="17" spans="1:182" x14ac:dyDescent="0.2">
      <c r="A17" s="4" t="s">
        <v>243</v>
      </c>
      <c r="B17" s="4">
        <v>2015</v>
      </c>
      <c r="C17" s="4" t="s">
        <v>198</v>
      </c>
      <c r="D17" s="4">
        <v>0</v>
      </c>
      <c r="E17" s="4">
        <v>72</v>
      </c>
      <c r="F17" s="4">
        <v>38</v>
      </c>
      <c r="G17" s="4">
        <v>100</v>
      </c>
      <c r="H17" s="4">
        <v>100</v>
      </c>
      <c r="I17" s="4">
        <v>18.399999999999999</v>
      </c>
      <c r="J17" s="4">
        <v>55.8</v>
      </c>
      <c r="K17" s="4">
        <v>46.2</v>
      </c>
      <c r="L17" s="4">
        <v>33.6</v>
      </c>
      <c r="M17" s="4">
        <v>0</v>
      </c>
      <c r="N17" s="4" t="s">
        <v>213</v>
      </c>
      <c r="O17" s="4">
        <v>1</v>
      </c>
      <c r="P17" s="4">
        <v>0</v>
      </c>
      <c r="Q17" s="10" t="s">
        <v>193</v>
      </c>
      <c r="R17" s="4" t="s">
        <v>229</v>
      </c>
      <c r="S17" s="4">
        <v>2</v>
      </c>
      <c r="T17" s="4">
        <v>52</v>
      </c>
      <c r="AP17" s="4">
        <v>50</v>
      </c>
      <c r="AQ17" s="4">
        <v>60</v>
      </c>
      <c r="AR17" s="4">
        <v>33.5</v>
      </c>
      <c r="AS17" s="4">
        <v>12.5</v>
      </c>
      <c r="AT17" s="4">
        <v>33.1</v>
      </c>
      <c r="AU17" s="4">
        <v>12.7</v>
      </c>
      <c r="AV17" s="4" t="s">
        <v>217</v>
      </c>
      <c r="AW17" s="4">
        <v>79</v>
      </c>
      <c r="AX17" s="4">
        <v>79</v>
      </c>
      <c r="AY17" s="4">
        <v>11.2</v>
      </c>
      <c r="AZ17" s="4">
        <v>10.7</v>
      </c>
      <c r="BA17" s="4">
        <v>16</v>
      </c>
      <c r="BB17" s="4">
        <v>10.8</v>
      </c>
      <c r="BC17" s="4" t="s">
        <v>245</v>
      </c>
      <c r="BD17" s="4">
        <v>48</v>
      </c>
      <c r="BS17" s="4">
        <v>79</v>
      </c>
      <c r="BT17" s="4">
        <v>79</v>
      </c>
      <c r="BU17" s="4">
        <v>48.1</v>
      </c>
      <c r="BV17" s="4">
        <v>12.3</v>
      </c>
      <c r="BW17" s="4">
        <v>39.799999999999997</v>
      </c>
      <c r="BX17" s="4">
        <v>13.2</v>
      </c>
      <c r="BY17" s="4" t="s">
        <v>219</v>
      </c>
      <c r="BZ17" s="4">
        <v>0</v>
      </c>
      <c r="CA17" s="4">
        <v>1</v>
      </c>
      <c r="CB17" s="4">
        <v>1</v>
      </c>
      <c r="CC17" s="4">
        <v>0</v>
      </c>
      <c r="CD17" s="4">
        <v>0</v>
      </c>
      <c r="CE17" s="4">
        <v>0</v>
      </c>
      <c r="CF17" s="12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  <c r="DO17" s="4">
        <v>0</v>
      </c>
      <c r="DP17" s="4">
        <v>0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0</v>
      </c>
      <c r="DZ17" s="4">
        <v>0</v>
      </c>
      <c r="EA17" s="4">
        <v>0</v>
      </c>
      <c r="EB17" s="4">
        <v>0</v>
      </c>
      <c r="EC17" s="4">
        <v>0</v>
      </c>
      <c r="ED17" s="4">
        <v>0</v>
      </c>
      <c r="EE17" s="4">
        <v>0</v>
      </c>
      <c r="EF17" s="4">
        <v>0</v>
      </c>
      <c r="EG17" s="4">
        <v>0</v>
      </c>
      <c r="EH17" s="4">
        <v>0</v>
      </c>
      <c r="EI17" s="4">
        <v>0</v>
      </c>
      <c r="EJ17" s="4">
        <v>0</v>
      </c>
      <c r="EK17" s="4">
        <v>0</v>
      </c>
      <c r="EL17" s="4">
        <v>0</v>
      </c>
      <c r="EM17" s="4">
        <v>0</v>
      </c>
      <c r="EN17" s="4">
        <v>0</v>
      </c>
      <c r="EO17" s="4">
        <v>0</v>
      </c>
      <c r="EP17" s="4">
        <v>0</v>
      </c>
      <c r="EQ17" s="4">
        <v>0</v>
      </c>
      <c r="ER17" s="4">
        <v>0</v>
      </c>
      <c r="ES17" s="4">
        <v>0</v>
      </c>
      <c r="ET17" s="4">
        <v>0</v>
      </c>
      <c r="EU17" s="4">
        <v>0</v>
      </c>
      <c r="EV17" s="4">
        <v>0</v>
      </c>
      <c r="EW17" s="4">
        <v>0</v>
      </c>
      <c r="EX17" s="4">
        <v>0</v>
      </c>
      <c r="EY17" s="4">
        <v>0</v>
      </c>
      <c r="EZ17" s="4">
        <v>0</v>
      </c>
      <c r="FA17" s="4">
        <v>0</v>
      </c>
      <c r="FB17" s="4">
        <v>0</v>
      </c>
      <c r="FC17" s="4">
        <v>0</v>
      </c>
      <c r="FD17" s="4">
        <v>0</v>
      </c>
      <c r="FE17" s="4">
        <v>0</v>
      </c>
      <c r="FF17" s="4">
        <v>0</v>
      </c>
      <c r="FG17" s="4">
        <v>0</v>
      </c>
      <c r="FH17" s="4">
        <v>0</v>
      </c>
      <c r="FI17" s="4">
        <v>0</v>
      </c>
      <c r="FJ17" s="4">
        <v>0</v>
      </c>
      <c r="FK17" s="4">
        <v>0</v>
      </c>
      <c r="FL17" s="4">
        <v>0</v>
      </c>
      <c r="FM17" s="4">
        <v>0</v>
      </c>
      <c r="FN17" s="4">
        <f>SUM(BZ17:FM17)</f>
        <v>5</v>
      </c>
      <c r="FO17" s="4">
        <f>SUM(BZ17:CH17)</f>
        <v>3</v>
      </c>
      <c r="FP17" s="4">
        <f>SUM(CI17:CO17)</f>
        <v>1</v>
      </c>
      <c r="FQ17" s="4">
        <f>SUM(CP17:CR17)</f>
        <v>1</v>
      </c>
      <c r="FR17" s="4">
        <f>SUM(CS17:CV17)</f>
        <v>0</v>
      </c>
      <c r="FS17" s="4">
        <f>SUM(CW17:DA17)</f>
        <v>0</v>
      </c>
      <c r="FT17" s="4">
        <f>SUM(DB17:DD17)</f>
        <v>0</v>
      </c>
      <c r="FU17" s="4">
        <f>SUM(DE17:DL17)</f>
        <v>0</v>
      </c>
      <c r="FV17" s="4">
        <f>SUM(DM17:DS17)</f>
        <v>0</v>
      </c>
      <c r="FW17" s="4">
        <f>SUM(DT17:DV17)</f>
        <v>0</v>
      </c>
      <c r="FX17" s="4">
        <f>SUM(EH17:EK17)</f>
        <v>0</v>
      </c>
      <c r="FY17" s="4">
        <f>SUM(EL17:EQ17)</f>
        <v>0</v>
      </c>
      <c r="FZ17" s="4">
        <f>SUM(ER17:EV17)</f>
        <v>0</v>
      </c>
    </row>
    <row r="18" spans="1:182" x14ac:dyDescent="0.2">
      <c r="A18" s="9" t="s">
        <v>246</v>
      </c>
      <c r="B18" s="4">
        <v>2016</v>
      </c>
      <c r="C18" s="4" t="s">
        <v>198</v>
      </c>
      <c r="D18" s="4">
        <v>0</v>
      </c>
      <c r="E18" s="7">
        <v>0</v>
      </c>
      <c r="F18" s="4">
        <v>100</v>
      </c>
      <c r="G18" s="4">
        <v>100</v>
      </c>
      <c r="H18" s="4">
        <v>0</v>
      </c>
      <c r="I18" s="4">
        <v>0</v>
      </c>
      <c r="J18" s="4">
        <v>53.4</v>
      </c>
      <c r="K18" s="4">
        <v>100</v>
      </c>
      <c r="L18" s="4">
        <v>34.6</v>
      </c>
      <c r="M18" s="4">
        <v>1</v>
      </c>
      <c r="N18" s="4" t="s">
        <v>184</v>
      </c>
      <c r="O18" s="4">
        <v>2</v>
      </c>
      <c r="P18" s="4">
        <v>1</v>
      </c>
      <c r="Q18" s="4" t="s">
        <v>185</v>
      </c>
      <c r="R18" s="4" t="s">
        <v>247</v>
      </c>
      <c r="S18" s="4">
        <v>1</v>
      </c>
      <c r="T18" s="4">
        <v>12</v>
      </c>
      <c r="U18" s="4">
        <v>15</v>
      </c>
      <c r="V18" s="4">
        <v>14</v>
      </c>
      <c r="W18" s="4">
        <v>17</v>
      </c>
      <c r="X18" s="4">
        <v>9.6999999999999993</v>
      </c>
      <c r="Y18" s="4">
        <v>17.8</v>
      </c>
      <c r="Z18" s="4">
        <v>14.9</v>
      </c>
      <c r="AA18" s="4" t="s">
        <v>244</v>
      </c>
      <c r="AB18" s="4">
        <v>14</v>
      </c>
      <c r="AC18" s="4">
        <v>14</v>
      </c>
      <c r="AD18" s="4">
        <v>34.6</v>
      </c>
      <c r="AE18" s="4">
        <v>6.1</v>
      </c>
      <c r="AF18" s="4">
        <v>34.5</v>
      </c>
      <c r="AG18" s="4">
        <v>5.5</v>
      </c>
      <c r="AH18" s="4" t="s">
        <v>11</v>
      </c>
      <c r="AQ18" s="7"/>
      <c r="AR18" s="8"/>
      <c r="AS18" s="8"/>
      <c r="AT18" s="8"/>
      <c r="AW18" s="4">
        <v>14</v>
      </c>
      <c r="AX18" s="4">
        <v>14</v>
      </c>
      <c r="AY18" s="4">
        <v>15.1</v>
      </c>
      <c r="AZ18" s="4">
        <v>13.8</v>
      </c>
      <c r="BA18" s="4">
        <v>16.5</v>
      </c>
      <c r="BB18" s="4">
        <v>7.2</v>
      </c>
      <c r="BC18" s="4" t="s">
        <v>245</v>
      </c>
      <c r="BD18" s="4">
        <v>32</v>
      </c>
      <c r="BL18" s="4">
        <v>15</v>
      </c>
      <c r="BM18" s="4">
        <v>14</v>
      </c>
      <c r="BN18" s="4">
        <v>17</v>
      </c>
      <c r="BO18" s="4">
        <v>9.6999999999999993</v>
      </c>
      <c r="BP18" s="4">
        <v>17.8</v>
      </c>
      <c r="BQ18" s="4">
        <v>14.9</v>
      </c>
      <c r="BR18" s="4" t="s">
        <v>244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1</v>
      </c>
      <c r="CL18" s="4">
        <v>1</v>
      </c>
      <c r="CM18" s="4">
        <v>0</v>
      </c>
      <c r="CN18" s="4">
        <v>1</v>
      </c>
      <c r="CO18" s="4">
        <v>0</v>
      </c>
      <c r="CP18" s="4">
        <v>1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1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1</v>
      </c>
      <c r="DN18" s="4">
        <v>0</v>
      </c>
      <c r="DO18" s="4">
        <v>0</v>
      </c>
      <c r="DP18" s="4">
        <v>0</v>
      </c>
      <c r="DQ18" s="4">
        <v>0</v>
      </c>
      <c r="DR18" s="4">
        <v>1</v>
      </c>
      <c r="DS18" s="4">
        <v>1</v>
      </c>
      <c r="DT18" s="4">
        <v>0</v>
      </c>
      <c r="DU18" s="4">
        <v>0</v>
      </c>
      <c r="DV18" s="4">
        <v>0</v>
      </c>
      <c r="DW18" s="4">
        <v>0</v>
      </c>
      <c r="DX18" s="4">
        <v>0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4">
        <v>0</v>
      </c>
      <c r="EH18" s="4">
        <v>0</v>
      </c>
      <c r="EI18" s="4">
        <v>0</v>
      </c>
      <c r="EJ18" s="4">
        <v>0</v>
      </c>
      <c r="EK18" s="4">
        <v>0</v>
      </c>
      <c r="EL18" s="4">
        <v>0</v>
      </c>
      <c r="EM18" s="4">
        <v>0</v>
      </c>
      <c r="EN18" s="4">
        <v>0</v>
      </c>
      <c r="EO18" s="4">
        <v>0</v>
      </c>
      <c r="EP18" s="4">
        <v>1</v>
      </c>
      <c r="EQ18" s="4">
        <v>1</v>
      </c>
      <c r="ER18" s="4">
        <v>0</v>
      </c>
      <c r="ES18" s="4">
        <v>0</v>
      </c>
      <c r="ET18" s="4">
        <v>0</v>
      </c>
      <c r="EU18" s="4">
        <v>1</v>
      </c>
      <c r="EV18" s="4">
        <v>0</v>
      </c>
      <c r="EW18" s="4">
        <v>0</v>
      </c>
      <c r="EX18" s="4">
        <v>0</v>
      </c>
      <c r="EY18" s="4">
        <v>0</v>
      </c>
      <c r="EZ18" s="4">
        <v>0</v>
      </c>
      <c r="FA18" s="4">
        <v>0</v>
      </c>
      <c r="FB18" s="4">
        <v>0</v>
      </c>
      <c r="FC18" s="4">
        <v>0</v>
      </c>
      <c r="FD18" s="4">
        <v>0</v>
      </c>
      <c r="FE18" s="4">
        <v>0</v>
      </c>
      <c r="FF18" s="4">
        <v>0</v>
      </c>
      <c r="FG18" s="4">
        <v>0</v>
      </c>
      <c r="FH18" s="4">
        <v>0</v>
      </c>
      <c r="FI18" s="4">
        <v>0</v>
      </c>
      <c r="FJ18" s="4">
        <v>0</v>
      </c>
      <c r="FK18" s="4">
        <v>0</v>
      </c>
      <c r="FL18" s="4">
        <v>0</v>
      </c>
      <c r="FM18" s="4">
        <v>0</v>
      </c>
      <c r="FN18" s="4">
        <f>SUM(BZ18:FM18)</f>
        <v>15</v>
      </c>
      <c r="FO18" s="4">
        <f>SUM(BZ18:CH18)</f>
        <v>2</v>
      </c>
      <c r="FP18" s="4">
        <f>SUM(CI18:CO18)</f>
        <v>3</v>
      </c>
      <c r="FQ18" s="4">
        <f>SUM(CP18:CR18)</f>
        <v>1</v>
      </c>
      <c r="FR18" s="4">
        <f>SUM(CS18:CV18)</f>
        <v>2</v>
      </c>
      <c r="FS18" s="4">
        <f>SUM(CW18:DA18)</f>
        <v>0</v>
      </c>
      <c r="FT18" s="4">
        <f>SUM(DB18:DD18)</f>
        <v>1</v>
      </c>
      <c r="FU18" s="4">
        <f>SUM(DE18:DL18)</f>
        <v>0</v>
      </c>
      <c r="FV18" s="4">
        <f>SUM(DM18:DS18)</f>
        <v>3</v>
      </c>
      <c r="FW18" s="4">
        <f>SUM(DT18:DV18)</f>
        <v>0</v>
      </c>
      <c r="FX18" s="4">
        <f>SUM(EH18:EK18)</f>
        <v>0</v>
      </c>
      <c r="FY18" s="4">
        <f>SUM(EL18:EQ18)</f>
        <v>2</v>
      </c>
      <c r="FZ18" s="4">
        <f>SUM(ER18:EV18)</f>
        <v>1</v>
      </c>
    </row>
    <row r="19" spans="1:182" x14ac:dyDescent="0.2">
      <c r="A19" s="9" t="s">
        <v>246</v>
      </c>
      <c r="B19" s="4">
        <v>2016</v>
      </c>
      <c r="C19" s="4" t="s">
        <v>198</v>
      </c>
      <c r="D19" s="4">
        <v>0</v>
      </c>
      <c r="E19" s="7">
        <v>0</v>
      </c>
      <c r="F19" s="4">
        <v>100</v>
      </c>
      <c r="G19" s="4">
        <v>100</v>
      </c>
      <c r="H19" s="4">
        <v>0</v>
      </c>
      <c r="I19" s="4">
        <v>0</v>
      </c>
      <c r="J19" s="4">
        <v>53.4</v>
      </c>
      <c r="K19" s="4">
        <v>100</v>
      </c>
      <c r="L19" s="4">
        <v>34.6</v>
      </c>
      <c r="M19" s="4">
        <v>1</v>
      </c>
      <c r="N19" s="4" t="s">
        <v>184</v>
      </c>
      <c r="O19" s="4">
        <v>2</v>
      </c>
      <c r="P19" s="4">
        <v>1</v>
      </c>
      <c r="Q19" s="4" t="s">
        <v>185</v>
      </c>
      <c r="R19" s="4" t="s">
        <v>247</v>
      </c>
      <c r="S19" s="4">
        <v>2</v>
      </c>
      <c r="T19" s="4">
        <v>24</v>
      </c>
      <c r="U19" s="4">
        <v>15</v>
      </c>
      <c r="V19" s="4">
        <v>14</v>
      </c>
      <c r="W19" s="4">
        <v>15.3</v>
      </c>
      <c r="X19" s="4">
        <v>10.5</v>
      </c>
      <c r="Y19" s="4">
        <v>13.8</v>
      </c>
      <c r="Z19" s="4">
        <v>11.9</v>
      </c>
      <c r="AA19" s="4" t="s">
        <v>244</v>
      </c>
      <c r="AB19" s="4">
        <v>14</v>
      </c>
      <c r="AC19" s="4">
        <v>11</v>
      </c>
      <c r="AD19" s="4">
        <v>34.299999999999997</v>
      </c>
      <c r="AE19" s="4">
        <v>6</v>
      </c>
      <c r="AF19" s="4">
        <v>33.4</v>
      </c>
      <c r="AG19" s="4">
        <v>5.2</v>
      </c>
      <c r="AH19" s="4" t="s">
        <v>11</v>
      </c>
      <c r="AQ19" s="7"/>
      <c r="AR19" s="8"/>
      <c r="AS19" s="8"/>
      <c r="AT19" s="8"/>
      <c r="AW19" s="4">
        <v>14</v>
      </c>
      <c r="AX19" s="4">
        <v>11</v>
      </c>
      <c r="AY19" s="4">
        <v>12.5</v>
      </c>
      <c r="AZ19" s="4">
        <v>14.8</v>
      </c>
      <c r="BA19" s="4">
        <v>12.3</v>
      </c>
      <c r="BB19" s="4">
        <v>4.0999999999999996</v>
      </c>
      <c r="BC19" s="4" t="s">
        <v>245</v>
      </c>
      <c r="BD19" s="4">
        <v>32</v>
      </c>
      <c r="BL19" s="4">
        <v>15</v>
      </c>
      <c r="BM19" s="4">
        <v>14</v>
      </c>
      <c r="BN19" s="4">
        <v>15.3</v>
      </c>
      <c r="BO19" s="4">
        <v>10.5</v>
      </c>
      <c r="BP19" s="4">
        <v>13.8</v>
      </c>
      <c r="BQ19" s="4">
        <v>11.9</v>
      </c>
      <c r="BR19" s="4" t="s">
        <v>244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1</v>
      </c>
      <c r="CL19" s="4">
        <v>1</v>
      </c>
      <c r="CM19" s="4">
        <v>0</v>
      </c>
      <c r="CN19" s="4">
        <v>1</v>
      </c>
      <c r="CO19" s="4">
        <v>0</v>
      </c>
      <c r="CP19" s="4">
        <v>1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1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1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1</v>
      </c>
      <c r="DN19" s="4">
        <v>0</v>
      </c>
      <c r="DO19" s="4">
        <v>0</v>
      </c>
      <c r="DP19" s="4">
        <v>0</v>
      </c>
      <c r="DQ19" s="4">
        <v>0</v>
      </c>
      <c r="DR19" s="4">
        <v>1</v>
      </c>
      <c r="DS19" s="4">
        <v>1</v>
      </c>
      <c r="DT19" s="4">
        <v>0</v>
      </c>
      <c r="DU19" s="4">
        <v>0</v>
      </c>
      <c r="DV19" s="4">
        <v>0</v>
      </c>
      <c r="DW19" s="4">
        <v>0</v>
      </c>
      <c r="DX19" s="4">
        <v>0</v>
      </c>
      <c r="DY19" s="4">
        <v>0</v>
      </c>
      <c r="DZ19" s="4">
        <v>0</v>
      </c>
      <c r="EA19" s="4">
        <v>0</v>
      </c>
      <c r="EB19" s="4">
        <v>0</v>
      </c>
      <c r="EC19" s="4">
        <v>0</v>
      </c>
      <c r="ED19" s="4">
        <v>0</v>
      </c>
      <c r="EE19" s="4">
        <v>0</v>
      </c>
      <c r="EF19" s="4">
        <v>0</v>
      </c>
      <c r="EG19" s="4">
        <v>0</v>
      </c>
      <c r="EH19" s="4">
        <v>0</v>
      </c>
      <c r="EI19" s="4">
        <v>0</v>
      </c>
      <c r="EJ19" s="4">
        <v>0</v>
      </c>
      <c r="EK19" s="4">
        <v>0</v>
      </c>
      <c r="EL19" s="4">
        <v>0</v>
      </c>
      <c r="EM19" s="4">
        <v>0</v>
      </c>
      <c r="EN19" s="4">
        <v>0</v>
      </c>
      <c r="EO19" s="4">
        <v>0</v>
      </c>
      <c r="EP19" s="4">
        <v>1</v>
      </c>
      <c r="EQ19" s="4">
        <v>1</v>
      </c>
      <c r="ER19" s="4">
        <v>0</v>
      </c>
      <c r="ES19" s="4">
        <v>0</v>
      </c>
      <c r="ET19" s="4">
        <v>0</v>
      </c>
      <c r="EU19" s="4">
        <v>1</v>
      </c>
      <c r="EV19" s="4">
        <v>0</v>
      </c>
      <c r="EW19" s="4">
        <v>0</v>
      </c>
      <c r="EX19" s="4">
        <v>0</v>
      </c>
      <c r="EY19" s="4">
        <v>0</v>
      </c>
      <c r="EZ19" s="4">
        <v>0</v>
      </c>
      <c r="FA19" s="4">
        <v>0</v>
      </c>
      <c r="FB19" s="4">
        <v>0</v>
      </c>
      <c r="FC19" s="4">
        <v>0</v>
      </c>
      <c r="FD19" s="4">
        <v>0</v>
      </c>
      <c r="FE19" s="4">
        <v>0</v>
      </c>
      <c r="FF19" s="4">
        <v>0</v>
      </c>
      <c r="FG19" s="4">
        <v>0</v>
      </c>
      <c r="FH19" s="4">
        <v>0</v>
      </c>
      <c r="FI19" s="4">
        <v>0</v>
      </c>
      <c r="FJ19" s="4">
        <v>0</v>
      </c>
      <c r="FK19" s="4">
        <v>0</v>
      </c>
      <c r="FL19" s="4">
        <v>0</v>
      </c>
      <c r="FM19" s="4">
        <v>0</v>
      </c>
      <c r="FN19" s="4">
        <f>SUM(BZ19:FM19)</f>
        <v>15</v>
      </c>
      <c r="FO19" s="4">
        <f>SUM(BZ19:CH19)</f>
        <v>2</v>
      </c>
      <c r="FP19" s="4">
        <f>SUM(CI19:CO19)</f>
        <v>3</v>
      </c>
      <c r="FQ19" s="4">
        <f>SUM(CP19:CR19)</f>
        <v>1</v>
      </c>
      <c r="FR19" s="4">
        <f>SUM(CS19:CV19)</f>
        <v>2</v>
      </c>
      <c r="FS19" s="4">
        <f>SUM(CW19:DA19)</f>
        <v>0</v>
      </c>
      <c r="FT19" s="4">
        <f>SUM(DB19:DD19)</f>
        <v>1</v>
      </c>
      <c r="FU19" s="4">
        <f>SUM(DE19:DL19)</f>
        <v>0</v>
      </c>
      <c r="FV19" s="4">
        <f>SUM(DM19:DS19)</f>
        <v>3</v>
      </c>
      <c r="FW19" s="4">
        <f>SUM(DT19:DV19)</f>
        <v>0</v>
      </c>
      <c r="FX19" s="4">
        <f>SUM(EH19:EK19)</f>
        <v>0</v>
      </c>
      <c r="FY19" s="4">
        <f>SUM(EL19:EQ19)</f>
        <v>2</v>
      </c>
      <c r="FZ19" s="4">
        <f>SUM(ER19:EV19)</f>
        <v>1</v>
      </c>
    </row>
    <row r="20" spans="1:182" x14ac:dyDescent="0.2">
      <c r="A20" s="4" t="s">
        <v>248</v>
      </c>
      <c r="B20" s="4">
        <v>2016</v>
      </c>
      <c r="C20" s="4" t="s">
        <v>249</v>
      </c>
      <c r="D20" s="4">
        <v>0</v>
      </c>
      <c r="E20" s="4">
        <v>0</v>
      </c>
      <c r="F20" s="4">
        <v>100</v>
      </c>
      <c r="G20" s="4">
        <v>100</v>
      </c>
      <c r="H20" s="4">
        <v>0</v>
      </c>
      <c r="I20" s="4">
        <v>0</v>
      </c>
      <c r="J20" s="4">
        <v>56.4</v>
      </c>
      <c r="K20" s="4">
        <v>52.5</v>
      </c>
      <c r="L20" s="4">
        <v>26.2</v>
      </c>
      <c r="M20" s="4">
        <v>0</v>
      </c>
      <c r="N20" s="4" t="s">
        <v>250</v>
      </c>
      <c r="O20" s="4">
        <v>1</v>
      </c>
      <c r="P20" s="4">
        <v>1</v>
      </c>
      <c r="Q20" s="4" t="s">
        <v>185</v>
      </c>
      <c r="R20" s="4" t="s">
        <v>209</v>
      </c>
      <c r="S20" s="4">
        <v>1</v>
      </c>
      <c r="T20" s="4">
        <v>12</v>
      </c>
      <c r="AB20" s="4">
        <v>31</v>
      </c>
      <c r="AC20" s="4">
        <v>30</v>
      </c>
      <c r="AD20" s="4">
        <v>25.64</v>
      </c>
      <c r="AE20" s="4">
        <v>4.34</v>
      </c>
      <c r="AF20" s="4">
        <v>25.45</v>
      </c>
      <c r="AG20" s="4">
        <v>5.73</v>
      </c>
      <c r="AH20" s="4" t="s">
        <v>11</v>
      </c>
      <c r="AP20" s="4">
        <v>31</v>
      </c>
      <c r="AQ20" s="4">
        <v>30</v>
      </c>
      <c r="AR20" s="4">
        <v>75.709999999999994</v>
      </c>
      <c r="AS20" s="4">
        <v>21.59</v>
      </c>
      <c r="AT20" s="4">
        <v>75.06</v>
      </c>
      <c r="AU20" s="4">
        <v>18.059999999999999</v>
      </c>
      <c r="AV20" s="4" t="s">
        <v>217</v>
      </c>
      <c r="AW20" s="4">
        <v>31</v>
      </c>
      <c r="AX20" s="4">
        <v>30</v>
      </c>
      <c r="AY20" s="4">
        <v>15.5</v>
      </c>
      <c r="AZ20" s="4">
        <v>3.9</v>
      </c>
      <c r="BA20" s="8">
        <v>23.03</v>
      </c>
      <c r="BB20" s="4">
        <v>3.63</v>
      </c>
      <c r="BC20" s="4" t="s">
        <v>234</v>
      </c>
      <c r="BD20" s="4">
        <v>35</v>
      </c>
      <c r="BS20" s="4">
        <v>31</v>
      </c>
      <c r="BT20" s="4">
        <v>30</v>
      </c>
      <c r="BU20" s="4">
        <v>68.5</v>
      </c>
      <c r="BV20" s="4">
        <v>22</v>
      </c>
      <c r="BW20" s="4">
        <v>71.39</v>
      </c>
      <c r="BX20" s="4">
        <v>14.3</v>
      </c>
      <c r="BY20" s="4" t="s">
        <v>219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1</v>
      </c>
      <c r="CQ20" s="4">
        <v>0</v>
      </c>
      <c r="CR20" s="4">
        <v>1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1</v>
      </c>
      <c r="DC20" s="4">
        <v>1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1</v>
      </c>
      <c r="DN20" s="4">
        <v>0</v>
      </c>
      <c r="DO20" s="4">
        <v>0</v>
      </c>
      <c r="DP20" s="4">
        <v>0</v>
      </c>
      <c r="DQ20" s="4">
        <v>0</v>
      </c>
      <c r="DR20" s="4">
        <v>0</v>
      </c>
      <c r="DS20" s="4">
        <v>0</v>
      </c>
      <c r="DT20" s="4">
        <v>0</v>
      </c>
      <c r="DU20" s="4">
        <v>0</v>
      </c>
      <c r="DV20" s="4">
        <v>0</v>
      </c>
      <c r="DW20" s="4">
        <v>0</v>
      </c>
      <c r="DX20" s="4">
        <v>0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4">
        <v>0</v>
      </c>
      <c r="EH20" s="4">
        <v>0</v>
      </c>
      <c r="EI20" s="4">
        <v>1</v>
      </c>
      <c r="EJ20" s="4">
        <v>0</v>
      </c>
      <c r="EK20" s="4">
        <v>0</v>
      </c>
      <c r="EL20" s="4">
        <v>0</v>
      </c>
      <c r="EM20" s="4">
        <v>0</v>
      </c>
      <c r="EN20" s="4">
        <v>0</v>
      </c>
      <c r="EO20" s="4">
        <v>0</v>
      </c>
      <c r="EP20" s="4">
        <v>0</v>
      </c>
      <c r="EQ20" s="4">
        <v>0</v>
      </c>
      <c r="ER20" s="4">
        <v>0</v>
      </c>
      <c r="ES20" s="4">
        <v>0</v>
      </c>
      <c r="ET20" s="4">
        <v>0</v>
      </c>
      <c r="EU20" s="4">
        <v>0</v>
      </c>
      <c r="EV20" s="4">
        <v>0</v>
      </c>
      <c r="EW20" s="4">
        <v>0</v>
      </c>
      <c r="EX20" s="4">
        <v>0</v>
      </c>
      <c r="EY20" s="4">
        <v>0</v>
      </c>
      <c r="EZ20" s="4">
        <v>0</v>
      </c>
      <c r="FA20" s="4">
        <v>0</v>
      </c>
      <c r="FB20" s="4">
        <v>0</v>
      </c>
      <c r="FC20" s="4">
        <v>0</v>
      </c>
      <c r="FD20" s="4">
        <v>0</v>
      </c>
      <c r="FE20" s="4">
        <v>0</v>
      </c>
      <c r="FF20" s="4">
        <v>0</v>
      </c>
      <c r="FG20" s="4">
        <v>0</v>
      </c>
      <c r="FH20" s="4">
        <v>0</v>
      </c>
      <c r="FI20" s="4">
        <v>0</v>
      </c>
      <c r="FJ20" s="4">
        <v>0</v>
      </c>
      <c r="FK20" s="4">
        <v>0</v>
      </c>
      <c r="FL20" s="4">
        <v>0</v>
      </c>
      <c r="FM20" s="4">
        <v>0</v>
      </c>
      <c r="FN20" s="4">
        <f>SUM(BZ20:FM20)</f>
        <v>9</v>
      </c>
      <c r="FO20" s="4">
        <f>SUM(BZ20:CH20)</f>
        <v>1</v>
      </c>
      <c r="FP20" s="4">
        <f>SUM(CI20:CO20)</f>
        <v>1</v>
      </c>
      <c r="FQ20" s="4">
        <f>SUM(CP20:CR20)</f>
        <v>2</v>
      </c>
      <c r="FR20" s="4">
        <f>SUM(CS20:CV20)</f>
        <v>1</v>
      </c>
      <c r="FS20" s="4">
        <f>SUM(CW20:DA20)</f>
        <v>0</v>
      </c>
      <c r="FT20" s="4">
        <f>SUM(DB20:DD20)</f>
        <v>2</v>
      </c>
      <c r="FU20" s="4">
        <f>SUM(DE20:DL20)</f>
        <v>0</v>
      </c>
      <c r="FV20" s="4">
        <f>SUM(DM20:DS20)</f>
        <v>1</v>
      </c>
      <c r="FW20" s="4">
        <f>SUM(DT20:DV20)</f>
        <v>0</v>
      </c>
      <c r="FX20" s="4">
        <f>SUM(EH20:EK20)</f>
        <v>1</v>
      </c>
      <c r="FY20" s="4">
        <f>SUM(EL20:EQ20)</f>
        <v>0</v>
      </c>
      <c r="FZ20" s="4">
        <f>SUM(ER20:EV20)</f>
        <v>0</v>
      </c>
    </row>
    <row r="21" spans="1:182" x14ac:dyDescent="0.2">
      <c r="A21" s="4" t="s">
        <v>248</v>
      </c>
      <c r="B21" s="4">
        <v>2016</v>
      </c>
      <c r="C21" s="4" t="s">
        <v>249</v>
      </c>
      <c r="D21" s="4">
        <v>0</v>
      </c>
      <c r="E21" s="4">
        <v>0</v>
      </c>
      <c r="F21" s="4">
        <v>100</v>
      </c>
      <c r="G21" s="4">
        <v>100</v>
      </c>
      <c r="H21" s="4">
        <v>0</v>
      </c>
      <c r="I21" s="4">
        <v>0</v>
      </c>
      <c r="J21" s="4">
        <v>56.4</v>
      </c>
      <c r="K21" s="4">
        <v>52.5</v>
      </c>
      <c r="L21" s="4">
        <v>26.2</v>
      </c>
      <c r="M21" s="4">
        <v>0</v>
      </c>
      <c r="N21" s="4" t="s">
        <v>250</v>
      </c>
      <c r="O21" s="4">
        <v>1</v>
      </c>
      <c r="P21" s="4">
        <v>1</v>
      </c>
      <c r="Q21" s="4" t="s">
        <v>185</v>
      </c>
      <c r="R21" s="4" t="s">
        <v>209</v>
      </c>
      <c r="S21" s="4">
        <v>2</v>
      </c>
      <c r="T21" s="4">
        <v>24</v>
      </c>
      <c r="AB21" s="4">
        <v>31</v>
      </c>
      <c r="AC21" s="4">
        <v>30</v>
      </c>
      <c r="AD21" s="4">
        <v>24.51</v>
      </c>
      <c r="AE21" s="4">
        <v>4.1900000000000004</v>
      </c>
      <c r="AF21" s="4">
        <v>25.49</v>
      </c>
      <c r="AG21" s="4">
        <v>5.57</v>
      </c>
      <c r="AH21" s="4" t="s">
        <v>11</v>
      </c>
      <c r="AP21" s="4">
        <v>31</v>
      </c>
      <c r="AQ21" s="4">
        <v>30</v>
      </c>
      <c r="AR21" s="4">
        <v>82.71</v>
      </c>
      <c r="AS21" s="4">
        <v>19.03</v>
      </c>
      <c r="AT21" s="4">
        <v>75.040000000000006</v>
      </c>
      <c r="AU21" s="4">
        <v>18.100000000000001</v>
      </c>
      <c r="AV21" s="4" t="s">
        <v>217</v>
      </c>
      <c r="AW21" s="4">
        <v>31</v>
      </c>
      <c r="AX21" s="4">
        <v>30</v>
      </c>
      <c r="AY21" s="4">
        <v>13.9</v>
      </c>
      <c r="AZ21" s="4">
        <v>3.68</v>
      </c>
      <c r="BA21" s="4">
        <v>22.4</v>
      </c>
      <c r="BB21" s="4">
        <v>3.6</v>
      </c>
      <c r="BC21" s="4" t="s">
        <v>234</v>
      </c>
      <c r="BD21" s="4">
        <v>35</v>
      </c>
      <c r="BS21" s="4">
        <v>31</v>
      </c>
      <c r="BT21" s="4">
        <v>30</v>
      </c>
      <c r="BU21" s="4">
        <v>76.7</v>
      </c>
      <c r="BV21" s="4">
        <v>20.9</v>
      </c>
      <c r="BW21" s="4">
        <v>71.2</v>
      </c>
      <c r="BX21" s="4">
        <v>13.9</v>
      </c>
      <c r="BY21" s="4" t="s">
        <v>219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1</v>
      </c>
      <c r="CQ21" s="4">
        <v>0</v>
      </c>
      <c r="CR21" s="4">
        <v>1</v>
      </c>
      <c r="CS21" s="4">
        <v>1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1</v>
      </c>
      <c r="DC21" s="4">
        <v>1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1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1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0</v>
      </c>
      <c r="FM21" s="4">
        <v>0</v>
      </c>
      <c r="FN21" s="4">
        <f>SUM(BZ21:FM21)</f>
        <v>9</v>
      </c>
      <c r="FO21" s="4">
        <f>SUM(BZ21:CH21)</f>
        <v>1</v>
      </c>
      <c r="FP21" s="4">
        <f>SUM(CI21:CO21)</f>
        <v>1</v>
      </c>
      <c r="FQ21" s="4">
        <f>SUM(CP21:CR21)</f>
        <v>2</v>
      </c>
      <c r="FR21" s="4">
        <f>SUM(CS21:CV21)</f>
        <v>1</v>
      </c>
      <c r="FS21" s="4">
        <f>SUM(CW21:DA21)</f>
        <v>0</v>
      </c>
      <c r="FT21" s="4">
        <f>SUM(DB21:DD21)</f>
        <v>2</v>
      </c>
      <c r="FU21" s="4">
        <f>SUM(DE21:DL21)</f>
        <v>0</v>
      </c>
      <c r="FV21" s="4">
        <f>SUM(DM21:DS21)</f>
        <v>1</v>
      </c>
      <c r="FW21" s="4">
        <f>SUM(DT21:DV21)</f>
        <v>0</v>
      </c>
      <c r="FX21" s="4">
        <f>SUM(EH21:EK21)</f>
        <v>1</v>
      </c>
      <c r="FY21" s="4">
        <f>SUM(EL21:EQ21)</f>
        <v>0</v>
      </c>
      <c r="FZ21" s="4">
        <f>SUM(ER21:EV21)</f>
        <v>0</v>
      </c>
    </row>
    <row r="22" spans="1:182" x14ac:dyDescent="0.2">
      <c r="A22" s="9" t="s">
        <v>251</v>
      </c>
      <c r="B22" s="4">
        <v>2019</v>
      </c>
      <c r="C22" s="4" t="s">
        <v>198</v>
      </c>
      <c r="D22" s="4">
        <v>0</v>
      </c>
      <c r="E22" s="7">
        <v>0</v>
      </c>
      <c r="F22" s="4">
        <v>100</v>
      </c>
      <c r="G22" s="4">
        <v>100</v>
      </c>
      <c r="H22" s="7">
        <v>0</v>
      </c>
      <c r="I22" s="4">
        <v>0</v>
      </c>
      <c r="J22" s="4">
        <v>56</v>
      </c>
      <c r="K22" s="4">
        <v>77</v>
      </c>
      <c r="M22" s="4">
        <v>1</v>
      </c>
      <c r="N22" s="4" t="s">
        <v>199</v>
      </c>
      <c r="O22" s="4">
        <v>2</v>
      </c>
      <c r="P22" s="4">
        <v>1</v>
      </c>
      <c r="Q22" s="4" t="s">
        <v>252</v>
      </c>
      <c r="R22" s="4" t="s">
        <v>186</v>
      </c>
      <c r="S22" s="4">
        <v>1</v>
      </c>
      <c r="T22" s="4">
        <v>12</v>
      </c>
      <c r="AB22" s="4">
        <v>30</v>
      </c>
      <c r="AC22" s="7">
        <v>14</v>
      </c>
      <c r="AD22" s="4">
        <v>0.14000000000000001</v>
      </c>
      <c r="AE22" s="4">
        <v>2.6</v>
      </c>
      <c r="AF22" s="4">
        <v>0.91</v>
      </c>
      <c r="AG22" s="4">
        <v>2.5</v>
      </c>
      <c r="AH22" s="4" t="s">
        <v>11</v>
      </c>
      <c r="AI22" s="4">
        <v>30</v>
      </c>
      <c r="AJ22" s="4">
        <v>14</v>
      </c>
      <c r="AK22" s="4">
        <v>418.5</v>
      </c>
      <c r="AL22" s="10">
        <v>111.3</v>
      </c>
      <c r="AM22" s="10">
        <v>405.8</v>
      </c>
      <c r="AN22" s="10">
        <v>104.9</v>
      </c>
      <c r="AO22" s="4" t="s">
        <v>202</v>
      </c>
      <c r="AP22" s="4">
        <v>30</v>
      </c>
      <c r="AQ22" s="7">
        <v>14</v>
      </c>
      <c r="AR22" s="8">
        <v>44.06</v>
      </c>
      <c r="AS22" s="8">
        <v>11.2</v>
      </c>
      <c r="AT22" s="8">
        <v>38.299999999999997</v>
      </c>
      <c r="AU22" s="4">
        <v>9.98</v>
      </c>
      <c r="AV22" s="4" t="s">
        <v>217</v>
      </c>
      <c r="AW22" s="4">
        <v>30</v>
      </c>
      <c r="AX22" s="4">
        <v>14</v>
      </c>
      <c r="AY22" s="4">
        <v>11.76</v>
      </c>
      <c r="AZ22" s="4">
        <v>7.64</v>
      </c>
      <c r="BA22" s="4">
        <v>18.04</v>
      </c>
      <c r="BB22" s="4">
        <v>11.63</v>
      </c>
      <c r="BC22" s="4" t="s">
        <v>189</v>
      </c>
      <c r="BD22" s="4">
        <v>40</v>
      </c>
      <c r="BL22" s="4">
        <v>30</v>
      </c>
      <c r="BM22" s="4">
        <v>14</v>
      </c>
      <c r="BN22" s="4">
        <v>418.5</v>
      </c>
      <c r="BO22" s="10">
        <v>111.3</v>
      </c>
      <c r="BP22" s="10">
        <v>405.8</v>
      </c>
      <c r="BQ22" s="10">
        <v>104.9</v>
      </c>
      <c r="BR22" s="4" t="s">
        <v>202</v>
      </c>
      <c r="BS22" s="4">
        <v>30</v>
      </c>
      <c r="BT22" s="4">
        <v>14</v>
      </c>
      <c r="BU22" s="8">
        <v>42</v>
      </c>
      <c r="BV22" s="8">
        <v>11.4</v>
      </c>
      <c r="BW22" s="8">
        <v>36.799999999999997</v>
      </c>
      <c r="BX22" s="4">
        <v>13</v>
      </c>
      <c r="BY22" s="4" t="s">
        <v>219</v>
      </c>
      <c r="BZ22" s="4">
        <v>1</v>
      </c>
      <c r="CA22" s="4">
        <v>0</v>
      </c>
      <c r="CB22" s="4">
        <v>0</v>
      </c>
      <c r="CC22" s="4">
        <v>1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1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1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1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0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0</v>
      </c>
      <c r="FA22" s="4">
        <v>0</v>
      </c>
      <c r="FB22" s="4">
        <v>0</v>
      </c>
      <c r="FC22" s="4">
        <v>0</v>
      </c>
      <c r="FD22" s="4">
        <v>0</v>
      </c>
      <c r="FE22" s="4">
        <v>0</v>
      </c>
      <c r="FF22" s="4">
        <v>0</v>
      </c>
      <c r="FG22" s="4">
        <v>0</v>
      </c>
      <c r="FH22" s="4">
        <v>0</v>
      </c>
      <c r="FI22" s="4">
        <v>0</v>
      </c>
      <c r="FJ22" s="4">
        <v>0</v>
      </c>
      <c r="FK22" s="4">
        <v>0</v>
      </c>
      <c r="FL22" s="4">
        <v>0</v>
      </c>
      <c r="FM22" s="4">
        <v>0</v>
      </c>
      <c r="FN22" s="4">
        <f>SUM(BZ22:FM22)</f>
        <v>10</v>
      </c>
      <c r="FO22" s="4">
        <f>SUM(BZ22:CH22)</f>
        <v>3</v>
      </c>
      <c r="FP22" s="4">
        <f>SUM(CI22:CO22)</f>
        <v>2</v>
      </c>
      <c r="FQ22" s="4">
        <f>SUM(CP22:CR22)</f>
        <v>1</v>
      </c>
      <c r="FR22" s="4">
        <f>SUM(CS22:CV22)</f>
        <v>1</v>
      </c>
      <c r="FS22" s="4">
        <f>SUM(CW22:DA22)</f>
        <v>0</v>
      </c>
      <c r="FT22" s="4">
        <f>SUM(DB22:DD22)</f>
        <v>1</v>
      </c>
      <c r="FU22" s="4">
        <f>SUM(DE22:DL22)</f>
        <v>0</v>
      </c>
      <c r="FV22" s="4">
        <f>SUM(DM22:DS22)</f>
        <v>2</v>
      </c>
      <c r="FW22" s="4">
        <f>SUM(DT22:DV22)</f>
        <v>0</v>
      </c>
      <c r="FX22" s="4">
        <f>SUM(EH22:EK22)</f>
        <v>0</v>
      </c>
      <c r="FY22" s="4">
        <f>SUM(EL22:EQ22)</f>
        <v>0</v>
      </c>
      <c r="FZ22" s="4">
        <f>SUM(ER22:EV22)</f>
        <v>0</v>
      </c>
    </row>
    <row r="23" spans="1:182" x14ac:dyDescent="0.2">
      <c r="A23" s="9" t="s">
        <v>253</v>
      </c>
      <c r="B23" s="4">
        <v>2019</v>
      </c>
      <c r="C23" s="4" t="s">
        <v>198</v>
      </c>
      <c r="D23" s="4">
        <v>0</v>
      </c>
      <c r="E23" s="7">
        <v>0</v>
      </c>
      <c r="F23" s="4">
        <v>100</v>
      </c>
      <c r="G23" s="4">
        <v>100</v>
      </c>
      <c r="H23" s="7">
        <v>0</v>
      </c>
      <c r="I23" s="4">
        <v>0</v>
      </c>
      <c r="J23" s="4">
        <v>56</v>
      </c>
      <c r="K23" s="4">
        <v>77</v>
      </c>
      <c r="M23" s="4">
        <v>1</v>
      </c>
      <c r="N23" s="4" t="s">
        <v>254</v>
      </c>
      <c r="O23" s="4">
        <v>2</v>
      </c>
      <c r="P23" s="4">
        <v>1</v>
      </c>
      <c r="Q23" s="4" t="s">
        <v>252</v>
      </c>
      <c r="R23" s="4" t="s">
        <v>186</v>
      </c>
      <c r="S23" s="4">
        <v>1</v>
      </c>
      <c r="T23" s="4">
        <v>12</v>
      </c>
      <c r="AB23" s="4">
        <v>25</v>
      </c>
      <c r="AC23" s="7">
        <v>14</v>
      </c>
      <c r="AD23" s="4">
        <v>0.04</v>
      </c>
      <c r="AE23" s="4">
        <v>2.4</v>
      </c>
      <c r="AF23" s="4">
        <v>0.91</v>
      </c>
      <c r="AG23" s="4">
        <v>2.5</v>
      </c>
      <c r="AH23" s="4" t="s">
        <v>11</v>
      </c>
      <c r="AI23" s="4">
        <v>25</v>
      </c>
      <c r="AJ23" s="4">
        <v>14</v>
      </c>
      <c r="AK23" s="4">
        <v>394.4</v>
      </c>
      <c r="AL23" s="10">
        <v>125</v>
      </c>
      <c r="AM23" s="10">
        <v>405.8</v>
      </c>
      <c r="AN23" s="10">
        <v>104.9</v>
      </c>
      <c r="AO23" s="4" t="s">
        <v>202</v>
      </c>
      <c r="AP23" s="4">
        <v>25</v>
      </c>
      <c r="AQ23" s="7">
        <v>14</v>
      </c>
      <c r="AR23" s="8">
        <v>46.41</v>
      </c>
      <c r="AS23" s="8">
        <v>10.78</v>
      </c>
      <c r="AT23" s="8">
        <v>37.200000000000003</v>
      </c>
      <c r="AU23" s="4">
        <v>9.4600000000000009</v>
      </c>
      <c r="AV23" s="4" t="s">
        <v>217</v>
      </c>
      <c r="AW23" s="4">
        <v>25</v>
      </c>
      <c r="AX23" s="4">
        <v>14</v>
      </c>
      <c r="AY23" s="4">
        <v>8.83</v>
      </c>
      <c r="AZ23" s="4">
        <v>8.98</v>
      </c>
      <c r="BA23" s="4">
        <v>18.04</v>
      </c>
      <c r="BB23" s="4">
        <v>11.63</v>
      </c>
      <c r="BC23" s="4" t="s">
        <v>189</v>
      </c>
      <c r="BD23" s="4">
        <v>40</v>
      </c>
      <c r="BL23" s="4">
        <v>25</v>
      </c>
      <c r="BM23" s="4">
        <v>14</v>
      </c>
      <c r="BN23" s="4">
        <v>394.4</v>
      </c>
      <c r="BO23" s="10">
        <v>125</v>
      </c>
      <c r="BP23" s="10">
        <v>405.8</v>
      </c>
      <c r="BQ23" s="10">
        <v>104.9</v>
      </c>
      <c r="BR23" s="4" t="s">
        <v>202</v>
      </c>
      <c r="BS23" s="4">
        <v>25</v>
      </c>
      <c r="BT23" s="4">
        <v>14</v>
      </c>
      <c r="BU23" s="8">
        <v>39.9</v>
      </c>
      <c r="BV23" s="8">
        <v>13.59</v>
      </c>
      <c r="BW23" s="8">
        <v>36.799999999999997</v>
      </c>
      <c r="BX23" s="4">
        <v>13</v>
      </c>
      <c r="BY23" s="4" t="s">
        <v>219</v>
      </c>
      <c r="BZ23" s="4">
        <v>1</v>
      </c>
      <c r="CA23" s="4">
        <v>0</v>
      </c>
      <c r="CB23" s="4">
        <v>0</v>
      </c>
      <c r="CC23" s="4">
        <v>1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1</v>
      </c>
      <c r="CN23" s="4">
        <v>0</v>
      </c>
      <c r="CO23" s="4">
        <v>0</v>
      </c>
      <c r="CP23" s="4">
        <v>1</v>
      </c>
      <c r="CQ23" s="4">
        <v>1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1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1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1</v>
      </c>
      <c r="DT23" s="4">
        <v>0</v>
      </c>
      <c r="DU23" s="4">
        <v>0</v>
      </c>
      <c r="DV23" s="4">
        <v>0</v>
      </c>
      <c r="DW23" s="4">
        <v>0</v>
      </c>
      <c r="DX23" s="4">
        <v>0</v>
      </c>
      <c r="DY23" s="4">
        <v>0</v>
      </c>
      <c r="DZ23" s="4">
        <v>0</v>
      </c>
      <c r="EA23" s="4">
        <v>0</v>
      </c>
      <c r="EB23" s="4">
        <v>0</v>
      </c>
      <c r="EC23" s="4">
        <v>0</v>
      </c>
      <c r="ED23" s="4">
        <v>0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1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0</v>
      </c>
      <c r="FH23" s="4">
        <v>0</v>
      </c>
      <c r="FI23" s="4">
        <v>0</v>
      </c>
      <c r="FJ23" s="4">
        <v>0</v>
      </c>
      <c r="FK23" s="4">
        <v>0</v>
      </c>
      <c r="FL23" s="4">
        <v>0</v>
      </c>
      <c r="FM23" s="4">
        <v>0</v>
      </c>
      <c r="FN23" s="4">
        <f>SUM(BZ23:FM23)</f>
        <v>12</v>
      </c>
      <c r="FO23" s="4">
        <f>SUM(BZ23:CH23)</f>
        <v>3</v>
      </c>
      <c r="FP23" s="4">
        <f>SUM(CI23:CO23)</f>
        <v>2</v>
      </c>
      <c r="FQ23" s="4">
        <f>SUM(CP23:CR23)</f>
        <v>2</v>
      </c>
      <c r="FR23" s="4">
        <f>SUM(CS23:CV23)</f>
        <v>1</v>
      </c>
      <c r="FS23" s="4">
        <f>SUM(CW23:DA23)</f>
        <v>0</v>
      </c>
      <c r="FT23" s="4">
        <f>SUM(DB23:DD23)</f>
        <v>1</v>
      </c>
      <c r="FU23" s="4">
        <f>SUM(DE23:DL23)</f>
        <v>0</v>
      </c>
      <c r="FV23" s="4">
        <f>SUM(DM23:DS23)</f>
        <v>2</v>
      </c>
      <c r="FW23" s="4">
        <f>SUM(DT23:DV23)</f>
        <v>0</v>
      </c>
      <c r="FX23" s="4">
        <f>SUM(EH23:EK23)</f>
        <v>0</v>
      </c>
      <c r="FY23" s="4">
        <f>SUM(EL23:EQ23)</f>
        <v>0</v>
      </c>
      <c r="FZ23" s="4">
        <f>SUM(ER23:EV23)</f>
        <v>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dataset_BCT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2021-08-02T15:21:33Z</dcterms:created>
  <dcterms:modified xsi:type="dcterms:W3CDTF">2021-08-02T15:22:39Z</dcterms:modified>
</cp:coreProperties>
</file>